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6935" windowHeight="10875"/>
  </bookViews>
  <sheets>
    <sheet name="RTI FAPESP 2018" sheetId="1" r:id="rId1"/>
    <sheet name="Sheet1" sheetId="2" r:id="rId2"/>
  </sheets>
  <definedNames>
    <definedName name="_xlnm._FilterDatabase" localSheetId="0" hidden="1">'RTI FAPESP 2018'!$A$1:$AN$25</definedName>
  </definedNames>
  <calcPr calcId="145621"/>
</workbook>
</file>

<file path=xl/calcChain.xml><?xml version="1.0" encoding="utf-8"?>
<calcChain xmlns="http://schemas.openxmlformats.org/spreadsheetml/2006/main">
  <c r="L25" i="1" l="1"/>
</calcChain>
</file>

<file path=xl/comments1.xml><?xml version="1.0" encoding="utf-8"?>
<comments xmlns="http://schemas.openxmlformats.org/spreadsheetml/2006/main">
  <authors>
    <author>Ana Carolina Tonelotti Assis</author>
  </authors>
  <commentList>
    <comment ref="L13" authorId="0">
      <text>
        <r>
          <rPr>
            <b/>
            <sz val="9"/>
            <color indexed="81"/>
            <rFont val="Tahoma"/>
            <family val="2"/>
          </rPr>
          <t>Ana Carolina Tonelotti Assis:</t>
        </r>
        <r>
          <rPr>
            <sz val="9"/>
            <color indexed="81"/>
            <rFont val="Tahoma"/>
            <family val="2"/>
          </rPr>
          <t xml:space="preserve">
Valor informado em dólares: US$ 1700,00. Dólar cotado a R$3,50 e considerado overhead de 20%
</t>
        </r>
      </text>
    </comment>
    <comment ref="L17" authorId="0">
      <text>
        <r>
          <rPr>
            <b/>
            <sz val="9"/>
            <color indexed="81"/>
            <rFont val="Tahoma"/>
            <family val="2"/>
          </rPr>
          <t>Ana Carolina Tonelotti Assis:</t>
        </r>
        <r>
          <rPr>
            <sz val="9"/>
            <color indexed="81"/>
            <rFont val="Tahoma"/>
            <family val="2"/>
          </rPr>
          <t xml:space="preserve">
Valor informado em dólares: US$ 1300,00. Dólar cotado a R$3,50 e considerado overhead de 20%
</t>
        </r>
      </text>
    </comment>
  </commentList>
</comments>
</file>

<file path=xl/sharedStrings.xml><?xml version="1.0" encoding="utf-8"?>
<sst xmlns="http://schemas.openxmlformats.org/spreadsheetml/2006/main" count="362" uniqueCount="246">
  <si>
    <t>Para que a demanda seja recebida, envie o orçamento detalhado para *administracao.ccnh@ufabc.edu.br.*</t>
  </si>
  <si>
    <t>Título da demanda.</t>
  </si>
  <si>
    <t>Como você avalia este formulário?</t>
  </si>
  <si>
    <t>Submitted At</t>
  </si>
  <si>
    <t>Token</t>
  </si>
  <si>
    <t>Estou ciente.</t>
  </si>
  <si>
    <t>INFRAESTRUTURA BÁSICA - reformas ou adequações de espaços coletivos, instalação de ar condicionado, adequação de estrutura elétrica e hidráulica, dentre outros</t>
  </si>
  <si>
    <t>Vani Xavier de Oliveira Junior</t>
  </si>
  <si>
    <t>vani.junior@ufabc.edu.br</t>
  </si>
  <si>
    <t>Adequação da exaustão das Capelas dos Laboratórios L405, L407, L602 e L604 do Bloco L</t>
  </si>
  <si>
    <t>Adequação da Exaustão das 12 capelas desses laboratórios de pesquisa, com a aquisição e montagem de motores adicionais de 0,5 CV.</t>
  </si>
  <si>
    <t>Serão beneficiados 9 docentes.</t>
  </si>
  <si>
    <t>Vani Xavier de Oliveira Junior (Proj. FAPESP), Álvaro Takeo Omori (Proj. FAPESP), Anderson Orzari Ribeiro, Hueder Paulo Moisés de Oliveira, Diogo Librandi da Rocha, Ivanise Gaubeur (Proj. FAPESP), Hugo Barbosa Suffredini,  Alexandre Zatkovskis Carvalho e  Patrícia Dantoni.</t>
  </si>
  <si>
    <t>5</t>
  </si>
  <si>
    <t>2018-03-14 18:35:23</t>
  </si>
  <si>
    <t>f49a37698fe48fa4248872ccaf112e9a</t>
  </si>
  <si>
    <t>Wendel Andrade Alves</t>
  </si>
  <si>
    <t>wendel.alves@ufabc.edu.br</t>
  </si>
  <si>
    <t>Manutenção preventiva e/ou corretiva dos equipamentos LC/MS (modelos SYS-LM-QUAD) - Laboratórios L203 e L605</t>
  </si>
  <si>
    <t>MANUTENÇÃO DE EQUIPAMENTOS MULTIUSUÁRIOS</t>
  </si>
  <si>
    <t>L203 e L605</t>
  </si>
  <si>
    <t>Aproximadamente 15 grupos de pesquisas da universidade.</t>
  </si>
  <si>
    <t>Wendel Andrade Alves (Procs. nos. 2015/24018-1, 2016/50188-4 e 2017/02317-2 )
Giselle Cerchiaro (Proc. no. 2016/09652-9)
Danilo Centeno (Proc. no. 2012/23838-7)
Vani Xavier de Oliveira Junior (Procs. nos. 2014/12938-6 e  2017/03046-2)
Mauro Coelho dos Santos (Proc. no. 2015/10314-8)
César Augusto João Ribeiro (Proc. no. 2015/25541-0)
André Sarto Polo (Proc. no. 2016/21993-6)
Maria Cleofé Valverde Brambila / Lúcia Helena Gomes Coelho (Proc. no. 2016/14563-5)
Anderson Orzari Ribeiro (Proc. no. 2014/18527-8)
Fernando Giacomelli (Procs. nos. 2014/22983-9 e 2017/00459-4)
Dalmo Mandelli (Proc. no. 2015/21051-8)
Karina Passalacqua Morelli Frin (Proc. no. 2015/13149-8)
Camilo Andrea Angelucci (Proc. no. 2013/13749-0)
Alexandre Zatkovskis Carvalho (Proc. no. 2015/11523-0)</t>
  </si>
  <si>
    <t>f5b166ccc8d2094652b5575ae5bd548b</t>
  </si>
  <si>
    <t>Luciano Puzer</t>
  </si>
  <si>
    <t>luciano.puzer@ufabc.edu.br</t>
  </si>
  <si>
    <t>Gelo seco</t>
  </si>
  <si>
    <t>EQUIPAMENTOS E MOBILIÁRIOS ESPECIAIS - verificar o parque de equipamentos da UFABC, e se há possibilidade de manutenção ao invés de aquisição</t>
  </si>
  <si>
    <t>Bloco Delta, 102, 104, 105, 106 e 107</t>
  </si>
  <si>
    <t>12 docentes</t>
  </si>
  <si>
    <t>Ana Moraes, Arnaldo dos Santos Jr, Carlos Alberto Silva, Cibele Biondo, Cesar Ribeiro, Danilo Centeno, Daniel Carrettiero, Fúvio Mendes, Hana Masuda, Luciano Puzer, Natálisa Setta, Sérgio Sasaki.</t>
  </si>
  <si>
    <t>f6ad5132da0289b6bf77d9b7a55b8ba5</t>
  </si>
  <si>
    <t>Tiago Rodrigues</t>
  </si>
  <si>
    <t>tiago.rodrigues@ufabc.edu.br</t>
  </si>
  <si>
    <t>Manutenção dos sistemas de microscopia de fluorescência e citometria de fluxo</t>
  </si>
  <si>
    <t>Laboratório de Equipamentos Multiusuários - Subsolo Bloco A</t>
  </si>
  <si>
    <t xml:space="preserve">O microscópio de fluorescência é uma variação do microscópio óptico no qual se detecta a emissão de fluorescência por uma amostra, sendo que a luz de excitação e de emissão são manipuladas e direcionadas por sistemas de filtros, objetivas e espelhos dicroicos para sistemas de aquisição das imagens, normalmente constituídos por câmeras CCD. Já a citometria de fluxo utiliza sistemas diversos para direcionar e posicionar células marcadas com fluoróforos, de tal forma que passem uma por vez por capilares. Nesse capilar, denominado célula de fluxo, a radiação emitida por um sistema de lasers incide sobre cada célula individualmente, fazendo com o que seja possível a detecção da emissão de fluorescência por cada célula individualmente. Esses dois sistemas são complementares e possuem alta complexidade instrumental, resultando em alto custo de aquisição. Dessa forma, uma vez adquiridos, a manutenção preventiva periódica desses equipamentos é crucial para o seu adequado funcionamento.
	A UFABC possui tais equipamentos que são disponibilizados aos seus usuários na forma de equipamentos multiusuários, com agenda pública e ampla política de acesso. O microscópio, na verdade um sistema de microscopia de fluorescência, é da marca Leica Microsystems (Alemanha), modelo AF6000, com duas câmeras CCD (DCF365FX e Andor), 5 objetivas de tamanhos e aberturas numéricas diversos, sistema de aquecimento e atmosfera de CO2. O citômetro de fluxo é da marca BD Biosciences, modelo FACS Canto II, contendo dois lasers (azul e vermelho).
	Dessa forma, esta solicitação para utilização da Reserva Técnica Institucional da FAPESP (RTI) refere-se à manutenção preventiva anual desses dois equipamentos multiusuários de grande porte, que estão sob a responsabilidade do Prof. Tiago Rodrigues. </t>
  </si>
  <si>
    <t>13</t>
  </si>
  <si>
    <t>Alexandre Hiroaki Kihara FAPESP 
Amedea Barozzi Seabra FAPESP 16/20347-6
Arnaldo Rodrigues dos Santos Jr FAPESP 15/24374-2
Eloah Rabelo Suarez
Fernando Carlos Giacomelli FAPESP 17/00459-4
Giselle Cerchiaro FAPESP 16/09652-9
Iseli Lourenço Nantes Cardoso FAPESP 17/02317-2 e 15/17688-0 
Jean-Jacques Bonvent
Marcela Sorelli Carneiro Ramos FAPESP 15/19107-5
Marcella Pecora Milazzotto FAPESP 17/16598-2
Marcelo Augusto Christoffoleti FAPESP 15/02052-3
Tiago Rodrigues FAPESP 16/07367-5
Wendel Andrade Alves FAPESP 17/02317-2 e 16/50188-4</t>
  </si>
  <si>
    <t>R$ 11.199,88</t>
  </si>
  <si>
    <t>79d7afbad97ad9ec3b17f58edd7ffead</t>
  </si>
  <si>
    <t>Fabio Furlan Ferreira</t>
  </si>
  <si>
    <t>fabio.furlan@ufabc.edu.br</t>
  </si>
  <si>
    <t>Aquisição de gases para as CEMs</t>
  </si>
  <si>
    <t>Centrais Experimentais Multiusuário da UFABC</t>
  </si>
  <si>
    <t xml:space="preserve">Este plano de aplicação de recursos oriundos de parcela RTI-FAPESP tem como objetivo geral o investimento na infraestrutura de apoio às atividades de pesquisa das Centrais Experimentais Multiusuário (CEM) da Universidade Federal do ABC. Atualmente, 64 docentes do Centro de Ciências Naturais e Humanas (CCNH) estão cadastrados como usuários das CEMs, além de eventuais alunos sob suas orientações/supervisões (60% do número total de docentes cadastrados nas CEMs). Grande parte dos equipamentos requer a utilização de gases diversos. Nesse sentido, para que não haja descontinuidade na operação dos mesmos, faz-se necessária a aquisição de gases. Atualmente, para uma operação ininterrupta, necessitamos de R$ 120.000,00 por ano. Dessa forma, como uma maneira de atender o maior número de pesquisadores do CCNH e manter o caráter multiusuário da UFABC, solicitamos R$ 60.000,00 de recursos da RTI-FAPESP 2018 para aquisição de gases a serem utilizados nas CEMs.
</t>
  </si>
  <si>
    <t>64</t>
  </si>
  <si>
    <t>NOME / Projeto FAPESP (sim ou não)
Álvaro Takeo Omori / sim
Amedea Barozzi Seabra / sim
Ana Carolina Santos de Souza Galvão / não
Ana Melva Champi Farfán / não
Anderson Orzari Ribeiro / não
André Sarto Polo / sim
Anselmo Nogueira / não
Antonio Alvaro Ranha Neves / não
Arnaldo Rodrigues Santos Jr. / sim
Artur Franz Keppler / não
Bruno Lemos Batista / sim
Camilo Andrea Angelucci / não
Charles Morphy Dias dos Santos / não
Dalmo Mandelli / não
Daniele Ribeiro de Araujo / sim
Danilo da Cruz Centeno / sim
Denise Criado Pereira de Souza / sim
Elizabete Campos de Lima / sim
Erica Freire Antunes / não
Fabio Furlan Ferreira / sim
Fanny Nascimento Costa / não
Fernanda de Lourdes Souza / não
Fernanda Dias da Silva / não
Fernando Carlos Giacomelli / sim
Fernando Heering Bartoloni / sim
Flavio Leandro de Souza / sim
Giselle Cerchiaro / sim
Gustavo Morari do Nascimento / não
Gustavo Muniz Dias / sim
Herculano da Silva Martinho / sim
Iseli Lourenço Nantes / sim
Ivanise Gaubeur / sim
Janaína de Souza Garcia / não
Javier Acuña / não
Jean Jacques Bonvent / não
João Henrique Ghilardi Lago / sim
José Antonio Souza / sim
Juliana dos Santos de Souza / sim
Juliana Marchi / sim
Karina Passalacqua Morelli Frin / sim
Leticie Mendonça Ferreira / não
Lucas Barreto / não
Luciano Soares da Cruz / não
Luciano Puzer / sim
Márcia Aparecida da Silva Spinacé / não
Márcio Luiz dos Santos / não
Márcio Santos da Silva / não
Marco Antonio Bueno Filho / não
Marcos de Abreu Avila / sim
Maria das Graças da Silva Valenzuela / não
Mauro Coelho dos Santos / sim
Mirela Inês de Sairre / sim
Nathalia de Setta Costa / sim
Regina Célia Adão / não
Renata Simões / não
Roberto Menezes Serra / não
Rodrigo Luiz Oliveira Rodrigues Cunha / não
Roosevelt Droppa Jr. / não
Sérgio Henrique Bezerra de Sousa Leal / não
Thiago Branquinho de Queiroz / não
Vani Xavier de Oliveira Júnior / sim
Wagner Alves Carvalho / não
Wanius José Garcia da Silva / sim
Wendel Andrade Alves / sim</t>
  </si>
  <si>
    <t>R$ 60.000,00</t>
  </si>
  <si>
    <t>2018-03-27 17:25:24</t>
  </si>
  <si>
    <t>18a7806fe9649c83a5ed30fd2e7a571c</t>
  </si>
  <si>
    <t>Mirela Inês de Sairre</t>
  </si>
  <si>
    <t>mirela.sairre@ufabc.edu.br</t>
  </si>
  <si>
    <t>Readequação de sistemas de exaustão das capelas de laboratórios de pesquisa do bloco L - CCNH/UFABC</t>
  </si>
  <si>
    <t>Laboratórios L-505, L-506, L-507 e L-605.</t>
  </si>
  <si>
    <t>O Bloco L, localizado no Campus Santo André da UFABC, é um edifício acadêmico que contém diversos laboratórios de pesquisa muitos dos quais equipados com capelas/sistemas de exaustão necessárias para a eliminação de vapores gerados nas atividades de pesquisa. Com a transferência dos laboratórios do bloco A para o bloco L, foi observado que os sistemas de exaustão desses laboratórios não atendem as condições ideais, prejudicando as atividades desenvolvidas pelos pesquisadores e, consequentemente, pelos alunos envolvidos nesses projetos, muitos dos quais com bolsas de estudos da FAPESP [processos 2017/05029-8 (doutorado), 2017/17044-1 (doutorado), 2016/20633-6 (doutorado), 2016/19269-8 (pós-doutorado) e 2018/03069-5 (treinamento técnico - TT2)]. Assim, são necessárias readequações nos referidos sistemas de exaustão para que os trabalhos sejam desenvolvidos de forma adequada e, principalmente, atendendo às necessidades apropriadas de segurança em laboratórios químicos.</t>
  </si>
  <si>
    <t>11 (onze) docentes</t>
  </si>
  <si>
    <t xml:space="preserve">Mirela I. de Sairre (projeto 2016/18045-9), João Henrique G. Lago, Rodrigo L. O. R. Cunha, Marcio S. Silva, Dalmo Mandelli, Wagner A. Carvalho, Leonardo Steil, Amedea B. Seabra (projeto 2016/10347-6) , Bruno L. Batista (projeto 2014/05151-0), Heloisa F. Maltez, Iseli 	Lourenço N. Cardoso (2015/17688-0).   </t>
  </si>
  <si>
    <t>R$ 42.900,00</t>
  </si>
  <si>
    <t>2018-03-27 18:16:03</t>
  </si>
  <si>
    <t>1b3ab54f4e8d696db6cd755c3083ddfd</t>
  </si>
  <si>
    <t>César Augusto João Ribeiro</t>
  </si>
  <si>
    <t>cesar.ribeiro@ufabc.edu.br</t>
  </si>
  <si>
    <t>Aquisição de nobreak de 10 kVA para freezeres -80°C</t>
  </si>
  <si>
    <t>Laboratórios do bloco Delta em São Bernardo do Campo</t>
  </si>
  <si>
    <t>No bloco Delta há 3 freezeres -80°C (de responsabilidade dos profs. Danilo Centeno, Maria Cristina Silva e Luciano Puzer) que são utilizados por diversos docentes lotados neste bloco e que estão sujeitos às constantes variações e quedas de energia elétrica. 
Apesar do prédio contar com gerador, o desligamento dos equipamentos e religamento quando do acionamento do gerador acaba sendo prejudicial aos mesmos.
Desta maneira, acreditamos que a aquisição de um nobreak de 10 kVA, com capacidade para suprir e estabilizar a tensão da rede de pelo menos 2 freezeres -80°C é de suma importância para o bom desenvolvimento das atividades de pesquisa que vêm sendo realizada pelos docentes lotados no bloco Delta.
Finalmente, aproveito ainda para destacar que eu, César, perdi amostras biológicas que mantinha em um espaço do freezer -80°C alocado no lab. 113 do Núcleo de Neurociência e Cognição porque este freezer estragou  pois não possuia nobreak capaz de mantê-lo ligado e estabilizado.</t>
  </si>
  <si>
    <t>13 docentes</t>
  </si>
  <si>
    <t>Alberto Arab (com projeto)
Arnaldo Santos
César Ribeiro (com projeto)
Daniel Carrettiero (com projeto)
Danilo Centeno (com projeto)
Fernanda Dias
Hana Masuda
Luciano Puzer (com projeto)
Maria Camila Almeida 
Maria Cristina Silva (com projeto)
Renata Simões
Sergio Sasaki</t>
  </si>
  <si>
    <t>4</t>
  </si>
  <si>
    <t>2018-03-28 11:34:38</t>
  </si>
  <si>
    <t>6ac6d43481705dc44022397c1c9f3d6f</t>
  </si>
  <si>
    <t>Diogo Librandi da Rocha</t>
  </si>
  <si>
    <t>d.rocha@ufabc.edu.br</t>
  </si>
  <si>
    <t>Equipamento multiusuário instalado no laboratório L407 (bloco L)</t>
  </si>
  <si>
    <t>-Acessórios para uso dos tubos de quartzo já adquiridos (8 conectores e 2 parafusos que foram danificados);
-Selo para uso de combustão induzida por micro-ondas;
-Recipientes de pressão completos para uso de tubos de Teflon (8 unidades), que são mais resistentes que os de quartzo;
- O equipamento atualmente está inutilizado e pode ser usado tanto para decomposições quanto para síntese.</t>
  </si>
  <si>
    <t>Principalmente 3 docentes que trabalham com preparo de amostras via decomposição úmida e demais docentes que utilizam síntese assistida por micro-ondas</t>
  </si>
  <si>
    <t>-Ivanise Gaubeur (16/23878-0)
-Diogo Librandi da Rocha
-Heloísa França Maltez
-Bruno Lemos Batista (14/05151-0)
-Demais docentes que utilizam decomposições e síntese assistidas por micro-ondas</t>
  </si>
  <si>
    <t>2018-03-28 13:20:10</t>
  </si>
  <si>
    <t>358e0b39643a06b6f47f3cd874ed4681</t>
  </si>
  <si>
    <t>Sergio Daishi Sasaki</t>
  </si>
  <si>
    <t>sergio.sasaki@ufabc.edu.br</t>
  </si>
  <si>
    <t>MANUTENÇÃO PREVENTIVA DOS EQUIPAMENTOS DE CROMATOGRAFIA AKTA DE USO DAS PÓS-GRADUAÇÕES EM BIOSSISTEMAS, BIOTECNOCIÊNCIA E CIÊNCIA E TECNOLOGIA QUÍMICA</t>
  </si>
  <si>
    <t>105 e 103, bloco delta</t>
  </si>
  <si>
    <t>Pelo menos 20 docentes.</t>
  </si>
  <si>
    <t xml:space="preserve">Docentes com projeto FAPESP vigente: 
Antonio Sérgio Kimus Braz
César Augusto João Ribeiro 
Daniel Carneiro Carrettiero
Daniele Ribeiro de Araujo
Giselle Cerchiaro
Helena Ruthner Batista
Luciana Campos Paulino
Luciano Puzer
Luiz Roberto Nunes
Marcela Sorelli Carneiro Ramos 
Márcia Aparecida Sperança
Maria Cristina Carlan da Silva
Tiago Rodrigues
Wanius Garcia
Outros docentes beneficiados:
Fernanda Dias da Silva
Luis Paulo Barbour Scott 
Marcelo Augusto Christoffolete 
Rodrigo L. Oliveira Rodrigues Cunha
Sergio Daishi Sasaki 
</t>
  </si>
  <si>
    <t>2018-03-28 16:16:19</t>
  </si>
  <si>
    <t>fe1e900358aa31bb157172288984be2f</t>
  </si>
  <si>
    <t>Eloah Rabello Suarez</t>
  </si>
  <si>
    <t>eloah.suarez@ufabc.edu.br</t>
  </si>
  <si>
    <t>Adequação de Laboratório NB2</t>
  </si>
  <si>
    <t>Laboratório Multiusuário de Biossegurança Nível 2</t>
  </si>
  <si>
    <t>8 docentes</t>
  </si>
  <si>
    <t>2018-03-28 19:20:51</t>
  </si>
  <si>
    <t>5dfa5607b714c085ecdf2a4425e4ef5e</t>
  </si>
  <si>
    <t>Ivanise Gaubeur</t>
  </si>
  <si>
    <t>ivanise.gaubeur@ufabc.edu.br</t>
  </si>
  <si>
    <t>Adequação de sistema de exaustão e aquisição  de linhas de gás e de bancada para a instalação de um espectrômetro de absorção atômica.</t>
  </si>
  <si>
    <t>A demanda se destina a um laboratório Multiusuário</t>
  </si>
  <si>
    <t>O espectrômetro de absorção atômica com chama (FAAS) atualmente está no laboratório L 202 no Bloco B. É um equipamento que necessita de gases especiais, principalmente acetileno, e exaustão adequada. O FAAS é um equipamento multiusuário em sua essência e que se for adequadamente instalado na CEM possibilitará seu uso por aproximadamente 37 usuários em atividades de pesquisa. Podendo também ser utilizado em atividades de extensão e de graduação.  Com base no descrito acima solicitamos à RTI-CCNH recursos para a aquisição e adequação da linha de gases especiais, adequação da exaustão e aquisição de uma bancada para colocação do espectrômetro de absorção atômica.</t>
  </si>
  <si>
    <t>Aproximadamente 7 docentes alem dos já usuários da CEM</t>
  </si>
  <si>
    <t>Ivanise Gaubeur (2016/23878-0), Mauro Coelho dos Santos (2017/21846-6), Bruno Lemos Batista (2014/05151-0) e Elizabete Campos de Lima (2016/05642-9)</t>
  </si>
  <si>
    <t>2018-03-28 19:35:48</t>
  </si>
  <si>
    <t>e0c31f047055716855041a4a42f0d36f</t>
  </si>
  <si>
    <t>Marcelo Augusto Leigui de Oliveira</t>
  </si>
  <si>
    <t>leigui@ufabc.edu.br</t>
  </si>
  <si>
    <t>Tubo Fotomultiplicador para o Laboratório de Física de Partículas Elementares e Altas Energias</t>
  </si>
  <si>
    <t xml:space="preserve">Laboratório de Física de Partículas Elementares e Altas Energias - Bloco L – 2º Andar (L 214-L) </t>
  </si>
  <si>
    <t>O laboratório está sendo equipado com a instrumentação de detecção de partículas de altas energias, como sistemas que acoplam cintiladores a tubos fotomultiplicadores. Com três destes módulos (cintilador+fotomultiplicador), em circuito de coincidência, é possível medir-se o fluxo direcional de múons, além da obtenção de diversas características dos detectores, como a sua eficiência, por exemplo. 
Tais técnicas de medida eram apresentadas em disciplinas da pós-graduação (Laboratório de Física Nuclear e Subnuclear) e da graduação (Introdução à Física Nuclear). Ademais, alguns projetos de iniciação científica e de TCC foram realizados no sistema. 
No entanto, um fotomultiplicador danificou-se há alguns anos, inviabilizando a coincidência de três módulos. Trata-se de um tubo fotomultiplicador modelo R464 da Hamamatsu.</t>
  </si>
  <si>
    <t>Marcelo Augusto Leigui de Oliveira - projeto Fapesp vigente;
Eduardo de Moraes Gregores;
Célio Adrega de Moura Junior;
Pedro Galli Mercadante;
Ana Amélia Machado.</t>
  </si>
  <si>
    <t>2018-03-28 20:16:35</t>
  </si>
  <si>
    <t>d39aef84f31ee3332329f5085c331d7a</t>
  </si>
  <si>
    <t>Heloisa França Maltez</t>
  </si>
  <si>
    <t>heloisa.maltez@ufabc.edu.br</t>
  </si>
  <si>
    <t>Aquisição de sistema de detecção de oxigênio em espaço confinado.</t>
  </si>
  <si>
    <t>AQUISIÇÃO DE SISTEMAS DE SEGURANÇA - infraestrutura coletiva</t>
  </si>
  <si>
    <t>L605</t>
  </si>
  <si>
    <t xml:space="preserve">O sistema de detecção de oxigênio em espaço confinado é um dispositivo de segurança para detectar a redução do nível de oxigênio do ambiente, o que indicaria um possível vazamento de outro gás no ambiente. Este sistema de detecção é necessário por termos dentro do laboratório cilindros de gás argônio que alimenta o espectrômetro de massas com plasma indutivamente acoplado (ICP-MS). Se houver o vazamento do gás argônio ele será imperceptível ao olfato humano, por isso a necessidade de se detectar o nível de oxigênio no ambiente e garantir a segurança de todos que trabalham no laboratório de pesquisa.  </t>
  </si>
  <si>
    <t>Três</t>
  </si>
  <si>
    <t>Bruno Lemos Batista  (projeto FAPESP vigente)
Amedea Barozzi Seabra  (projeto FAPESP vigente)
Heloisa França Maltez</t>
  </si>
  <si>
    <t>2018-03-28 20:30:08</t>
  </si>
  <si>
    <t>a8a83df0e65028fee514938112913030</t>
  </si>
  <si>
    <t>artur.keppler@ufabc.edu.br</t>
  </si>
  <si>
    <t>compra de impressora 3D</t>
  </si>
  <si>
    <t>L505-3, L503-3, L407-3, L204, L201, L101/103</t>
  </si>
  <si>
    <t>Em muitos equipamentos de pesquisa, precisamos de peças de adaptação ou peças de reposição, que são importadas. Demandam tempo e usualmente, por conta de impostos e custos de importação, consomem muita verba para aquisição. Nesse processo, perdemos um precioso tempo de pesquisa com a bureocracia decorrente do processo de importação ou por conta da logística de entrega.
Um suporte mais largo para um agitador magnético, um apoio para uma lente em uma mesa de RAMAN ou de uma mesa ótica, são alguns exemplos de peças que podem ser feitas rapidamente em um a impressora 3D.
Com um amplo leque de aplicação e de laboratórios atendidos, ressalto que a compra e instalação de um equipamento dessa categoria é de extrema importância para dar suporte para seis grupos de pesquisa e  aos demais pesquisadores do CCNH que necessitem dessa tecnologia.</t>
  </si>
  <si>
    <t>9</t>
  </si>
  <si>
    <t>artur franz keppler
fernando heering
karina frin (fapesp)
alexandre carvalho (fapesp)
rodrigo cunha
daniele ribeiro (fapesp)
hugo suffredini
mirela sairre (fapesp)
alvaro omori (fapesp)</t>
  </si>
  <si>
    <t>2018-03-28 20:44:44</t>
  </si>
  <si>
    <t>b95670c50cf6d15ca48b611010f47195</t>
  </si>
  <si>
    <t>Nathalia de Setta Costa</t>
  </si>
  <si>
    <t>nathalia.setta@ufabc.edu.br</t>
  </si>
  <si>
    <t>Adequação elétrica da sala de crescimento de plantas do Lab106-Delta</t>
  </si>
  <si>
    <t>DEMANDAS EMERGENCIAIS E JUSTIFICADAS DE LGP - pequenas melhorias ou aquisições que não possam ser feitas pela reserva técnica prevista em cada projeto individual</t>
  </si>
  <si>
    <t>Laboratório 106 - Bloco Delta - SBC</t>
  </si>
  <si>
    <t>3</t>
  </si>
  <si>
    <t>Nathalia de Setta Costa, Danilo da Cruz Centeno, Hana Paula Masuda</t>
  </si>
  <si>
    <t>2018-03-29 13:25:40</t>
  </si>
  <si>
    <t>0a8fab0bcf10dcc218502d4649373356</t>
  </si>
  <si>
    <t>Lucas Almeida Miranda Barreto</t>
  </si>
  <si>
    <t>lucas.barreto@ufabc.edu.br</t>
  </si>
  <si>
    <t xml:space="preserve">Aquisição de alvos para o sputtering da CEM.  </t>
  </si>
  <si>
    <t>CEM</t>
  </si>
  <si>
    <t xml:space="preserve">O sputtering/evaporadora disponível na CEM não possui alvos disponíveis para os usuários. Assim, gostaríamos de adquirir um alvo de prata e outro de colbalto os quais são de interesse de alguns usuários da CEM.   </t>
  </si>
  <si>
    <t>7</t>
  </si>
  <si>
    <t>Jean Jacques Bonvent - Não possui projeto FAPESP vigente
Adriano Benvenho -  Não possui projeto FAPESP vigente
José Antonio Souza - Possui projeto FAPESP vigente
Denise Criado Pereira de Souza -  Não possui projeto FAPESP vigente
Ana Melva Champi - Não possui projeto FAPESP vigente
Luis Henrique de Lima -  Não possui projeto FAPESP vigente
Herculano da Silva Martinho- Possui projeto FAPESP vigente
Lucas Almeida Miranda Barreto - Não possui projeto FAPESP vigente</t>
  </si>
  <si>
    <t>2018-03-29 14:56:36</t>
  </si>
  <si>
    <t>11b8c551f0540fa953e697c08738d5cc</t>
  </si>
  <si>
    <t>Marcella Milazzotto</t>
  </si>
  <si>
    <t>marcella.milazzotto@ufabc.edu.br</t>
  </si>
  <si>
    <t>Gases para laboratórios de pesquisa</t>
  </si>
  <si>
    <t>L102/103-B, L201-B, L204-B, L503-2, L407-3, L502-3, L504-3, L704-3, L104-delta, L106-delta, L202-B, L508-3, L203-B</t>
  </si>
  <si>
    <t xml:space="preserve">Fornecimento de gases para execução de experimentos de diversas áreas de pesquisa. </t>
  </si>
  <si>
    <t>20</t>
  </si>
  <si>
    <t>2018-03-29 16:43:50</t>
  </si>
  <si>
    <t>0b01e7f23e2b38b96e6c885d5234cea7</t>
  </si>
  <si>
    <t>Jean Jacques Bonvent</t>
  </si>
  <si>
    <t>jean.bonvent@ufabc.edu.br</t>
  </si>
  <si>
    <t>Compra de ponteiras para AFM e MFM</t>
  </si>
  <si>
    <t xml:space="preserve">Para a realização dos treinamentos  dos diferentes modos da Microscopia de Força Atômica, a CEM disponibiliza uma ponteira para cada novo usuário. No momento, na CEM não tem ponteiras para os modos Tapping e Magnético. </t>
  </si>
  <si>
    <t>Cerca de 26 docentes</t>
  </si>
  <si>
    <t>Alexandre Lanfredi, Amedea Barozzi Seabra*, Ana Maria Pereira Neto, Ana Melva Champi, Danilo Justino Carastan, Demetrio J dos Santos, Derval dos Santos Rosa, Flavio L de Souza, Gerson Luiz Mantovani, Giselle Cerchiaro*, Herculano da Silva Martinho, Hugo Barbosa Suffredini  , Iseli Nantes*, Ivanise Gaubeur*, Jean Jacques Bonvent, José Fernando Queiruga Rey, Juliana Kelmy Macário de Faria Daguano, Lucas Barreto, Márcia Aparecida da Silva Spinacé, Mariselma Ferreira, Nasser Ali Daghastanli, Patricia Aparecida da Ana, Roosevelt Droppa Jr, Sergio Brochsztain*,  Wendel Andrade Alves</t>
  </si>
  <si>
    <t>2018-03-29 18:46:52</t>
  </si>
  <si>
    <t>d2a67fc630701f6b161b9a334f51406a</t>
  </si>
  <si>
    <t>Elizabete Campos de Lima</t>
  </si>
  <si>
    <t>elizabete.lima@hotmail.com</t>
  </si>
  <si>
    <t>Rotores para amostras de sólidos RMN Varian Central Multiusuario UFABC</t>
  </si>
  <si>
    <t>CEM-UFABC SA RMN de sólidos</t>
  </si>
  <si>
    <t>Atualmente para a realização de analises de RMN de amostras sólidas o equipamento da CEM UFABC sob subervisão do Prof. Thiago Branquinho possui apenas 1 rotor para a realização de analises no RMN no módulo sólido</t>
  </si>
  <si>
    <t>5 docentes CCNH e 2 docentes do CECS</t>
  </si>
  <si>
    <t>Elizabete Campos de Lima, Thiago Azevedo Branquinho, Fabio Furlan, Marcia Spinacé, João Henrique Ghilardi Lago, Derval dos Santo Rosa (CECS), Sérgio Brochenztain (CECS)</t>
  </si>
  <si>
    <t>2018-03-29 18:48:33</t>
  </si>
  <si>
    <t>12a155b5b3b2d86bab56d52f67e063cf</t>
  </si>
  <si>
    <t>Luana Sucupira Pedroza</t>
  </si>
  <si>
    <t>l.pedroza@ufabc.edu.br</t>
  </si>
  <si>
    <t>Aquisição de No-break - Grupo ABCSim (bloco L)</t>
  </si>
  <si>
    <t>208 bloco L (ABCSim)</t>
  </si>
  <si>
    <t>8</t>
  </si>
  <si>
    <t>Com projeto Fapesp: Luana Sucupira Pedroza (co-PI), Gustavo Dalpian (PI), Mauricio Coutinho (co-PI), Paula Homem de Mello (PI)
Sem projeto Fapesp: Rodrigo Cordeiro, Ronei Miotto, Pedro Autreto, Klaus Capelle</t>
  </si>
  <si>
    <t>2018-03-29 20:13:53</t>
  </si>
  <si>
    <t>df0927eb92702087086370d65869c418</t>
  </si>
  <si>
    <t>Bruno Lemos Batista</t>
  </si>
  <si>
    <t>bruno.lemos@ufabc.edu.br</t>
  </si>
  <si>
    <t>Utilização da Reserva Técnica Institucional FAPESP 2018 para adequação da estrutura de laboratório</t>
  </si>
  <si>
    <t>406-3 bloco A torre 3</t>
  </si>
  <si>
    <t>14</t>
  </si>
  <si>
    <t xml:space="preserve">1-) Alexandre Zatkovskis Carvalho
2-) Amedea Barozzi Seabra (Processos: 16/10347-6 e 17/05029-8)
3-) André Sarto Polo (Processos: 2016/21993-6, 2016/24020-9, 2016/25900-2, 2017/07289-7 e 2017/10422-0)
4-) Artur Franz Keppler 
5-) Bruno Lemos Batista (Processo: 16/10060-9, 14/05151-0, 16/19924-6, 17/10104-9 e 15/06674-9)
6-) Diogo Librandi da Rocha
7-) Fanny Nascimento Costa
8-) Giselle Cerchiaro (Processos: 16/09652-9, 17/17204-9, 17/15066-8 e 14/24475-0)
9-) Heloisa França Maltez
10-) Ivanise Gaubeur (Processo: 16/23878-0)
11-) Jean Jacques Bonvent
12-) Karina Passalacqua Morelli Frin (Processo: 17/18063-0)
13-) Mirela Inês de Sairre (Processos: 16/18045-9 e 18/03069-5)
14-) Wendel Andrade Alves (Processos: 15/20446-9, 17/02317-2, 14/50867-3, 16/50188-4 e 15/24018-1)
</t>
  </si>
  <si>
    <t>2018-03-29 22:35:52</t>
  </si>
  <si>
    <t>99708540342fb331a3c80a4685132256</t>
  </si>
  <si>
    <t>Utilização da Reserva Técnica Institucional FAPESP 2018 para adequação da estrutura do laboratório de pesquisa (Sala Limpa)</t>
  </si>
  <si>
    <t>605 bloco L</t>
  </si>
  <si>
    <t>Mais de 30 (há vários usuários não só UFABC mas de outros estados e país)</t>
  </si>
  <si>
    <t>Denise Grotto (16/22873-4)
Jairo Lisboa Rodrigues
Walter dos Reis Pedreira
Mauro Santos (17/21846-6)
Amedea Barozzi Seabra (Processos: 16/10347-6 e 17/05029-8)
Bruno Lemos Batista (Processo: 16/10060-9, 14/05151-0, 16/19924-6, 17/10104-9 e 15/06674-9)
Giselle Cerchiaro (Processos: 16/09652-9, 17/17204-9, 17/15066-8 e 14/24475-0)
Heloisa França Maltez
Ivanise Gaubeur (Processo: 16/23878-0)
Gustavo Mazzaron Barcelos (13/06033-8)
Cláudia Ramos Rhoden
Maria Fernanda Hornos Carneiro
Kelly Polido Kaneshiro Olympio (16/11087-8)
Luísa Helena Santos de Oliveira
Cláudia Boian (15/26981-3)
Rodrigo Luiz Oliveira Rodrigues Cunha
Allan Lobato
Leandro Calixto (16/25256-6)
Fernando Giacomelli (17/00459-4)</t>
  </si>
  <si>
    <t>2018-03-29 23:20:42</t>
  </si>
  <si>
    <t>50aed984c57583bc8aef6bc64fb33a20</t>
  </si>
  <si>
    <t xml:space="preserve">Sergio Daishi Sasaki </t>
  </si>
  <si>
    <t xml:space="preserve">Sergio.sasaki@ufabc.edu.br </t>
  </si>
  <si>
    <t>Adequação do laboratório 105-delta</t>
  </si>
  <si>
    <t>105, bloco delta SBC</t>
  </si>
  <si>
    <t>Trata-se da adequação da sala de cultura de células do laboratório. Fechamento de uma porta que separa a sala do laboratório ao lado e mudança de uma porta de lugar para que a sala fique isolada de outros ambientes, da forma atual esta sala também é acesso para uma sala que cultiva microorganismos. A demanda foi apresentada para a PU no início de 2017, mas por falta de recursos não foi atendida.</t>
  </si>
  <si>
    <t>Sergio Daishi Sasaki, Maria Cristina Carlan Silva e Luciano Puzer,  dois últimos com projetos vigentes.</t>
  </si>
  <si>
    <t>2018-03-30 04:25:12</t>
  </si>
  <si>
    <t>dc494896c99309201162b21f39a2f99c</t>
  </si>
  <si>
    <t>Id</t>
  </si>
  <si>
    <t>Classificação</t>
  </si>
  <si>
    <t>E-mail</t>
  </si>
  <si>
    <t>Responsável</t>
  </si>
  <si>
    <t>Local</t>
  </si>
  <si>
    <t>Qtde. de docentes beneficiados</t>
  </si>
  <si>
    <t>Nome dos docentes beneficiados</t>
  </si>
  <si>
    <t>Demanda preterida no ano anterior?</t>
  </si>
  <si>
    <t>Valor estimado</t>
  </si>
  <si>
    <t>L405, L407, L602 e L604 - Bloco L</t>
  </si>
  <si>
    <t>Não</t>
  </si>
  <si>
    <t xml:space="preserve">Manutenção preventiva dos seguintes equipamentos LC/MS (modelo: SYS-LM-QUAD) localizados nos laboratórios L203 e L605. Existem vários projetos de pesquisa financiados pela FAPESP no CCNH (projetos de auxílio regular, temático e dissertações/teses de alunos de pós-graduação em desenvolvimento), que se beneficiam diretamente desses equipamentos, e que precisam manter o bom funcionamento e calibração dos equipamentos. Desta forma, manutenções anuais preventivas são necessárias afim de evitarmos prejuízos e/ou manutenções corretivas com troca de peças futuras dos equipamentos, cujo orçamento são maiores e inviáveis no atual cenário econômico. </t>
  </si>
  <si>
    <t>Detalhamento</t>
  </si>
  <si>
    <t>Compra quinzenal de gelo seco para ser utilizados pelos laboratórios 102, 104, 105, 106 e 107 do bloco Delta no campus de SBC. O valor se refere a entrega de 15kg de gelo a cada 15 dias, em um período de 1 ano.</t>
  </si>
  <si>
    <t>Conserto e melhorias do forno de micro-ondas multiusuário</t>
  </si>
  <si>
    <t>A solicitação trata do pedido de manutenção preventiva anual dos cromatógrafos AKTA PRIME, PURIFIER 10 E AKTA START de uso dos professores das pós-graduações em biossistemas, biotecnociência e ciência e tecnologia química.
Os cromatógrafos AKTA PRIME e AKTA PURIFIER 10 e AKTA START (dois primeiros adquiridos pela pós-graduação em biossistemas o terceiro adquirido com recursos FAPESP do professor Luciano Puzer) têm sido utilizados, desde que foram adquiridos, nos projetos que envolvem purificação de proteínas, de professores da pós-graduação em Biossistemas, Biotecnociência e Ciência e Tecnologia Química. Neste sentido, já foram utilizados pelos alunos de mestrado ou doutorado destes professores. A seguir uma lista de alguns alunos que já utilizaram os equipamentos, as moléculas que foram purificas e seus respectivos professores.
Adriana Feliciano Alves Duran – Inibidores de serinoproteases recombinantes – Prof. Sergio Daishi Sasaki (dissertação de mestrado e tese de doutorado).
Luana de Paiva Neves – Inibidores de serinoproteases recombinantes  - Prof. Sergio Daishi Sasaki (dissertação de mestrado).
Graziele Cristina Ferreira – Inibidores de serinoproteases de feijão de corda – Prof. Sergio Daishi Sasaki (dissertação de mestrado).
Priscila Santos Pazini – Proteínas de veneno de formiga – Prof. Tiago Rodrigues.
Anderson Oliveira – fosfolipase de fungos – Prof. Luciano Campos Paulino (treinamento técnico).
Lucas Rodrigo de Souza – Enzimas proteolítica e inibidores de proteases – Prof. Luciano Puzer (tese de doutorado).
Marcelo Bergamin Zani - Enzimas proteolítica e inibidores de proteases – Prof. Luciano Puzer (tese de doutorado).
Aquiles Melchior Sant´anna – Enzimas proteolítica e inibidores de proteases – Prof. Luciano Puzer (dissertação de mestrado).
Ana Flávia Laureano - Enzimas proteolítica e inibidores de proteases – Prof. Luciano Puzer (dissertação de mestrado).
Tânia Maria Manieri – Superóxido dismutase – Profa. Giselle Cerchiaro (dissertação de mestrado e tese de doutorado). 
Os equipamentos estão à disposição para uso dos professores do CCNH que necessitem da purificação de proteínas, cito os que podem ser diretamente beneficiados por pertencerem a uma das pós-graduações anteriormente referidas:
Ana Carolina Santos de Souza Galvão , Antonio Sérgio Kimus Braz, César Augusto João Ribeiro , Daniel Carneiro Carrettiero, Daniele Ribeiro de Araujo, Giselle Cerchiaro, Fernanda Dias, Helena Ruthner Batista, Luciana Campos Paulino , Luciano Puzer , Luis Paulo Barbour Scott , Luiz Roberto Nunes , Marcela Sorelli Carneiro Ramos , Marcelo Augusto Christoffolete , Márcia Aparecida Sperança , Maria Cristina Carlan da Silva , Rodrigo L. Oliveira Rodrigues Cunha , Sergio Daishi Sasaki , Tiago Rodrigues , Wanius Garcia.
	A manutenção preventiva dos sistemas de purificação é condição primordial para que os mesmos continuem a operar ininterruptamente, possibilitando a utilização nos diferentes projetos de pós-graduação da UFABC e gerando resultados que se tornam parte das dissertações de mestrado, teses de doutorado e de artigos científicos.  
	No ano de 2017, pelo RTI-FAPESP, foi aprovada a manutenção preventiva básica dos equipamentos, porém, no presente ano solicitamos a manutenção preventiva completa dos equipamentos, pois o suporte de manutenção para a linha cinza dos sistemas AKTA, dos quais estão incluídos o AKTA PRIME e AKTA PURIFIER 10, será encerrado a partir de março de 2019, pela empresa fabricante, a GE (carta enviada com orçamento).  A aprovação e execução da manutenção preventiva completa possibilitará um tempo maior de uso dos equipamentos, com menor risco de apresentarem problemas, valorizando os equipamentos que foram adquiridos com recursos da pós-graduação.</t>
  </si>
  <si>
    <t>•	Amedea Barozzi Seabra* 
•	Ana Carolina Galvão
•	Eloah Rabello Suarez
•	Giselle Cerchiaro*
•	Marcelo Christofollete*
•	Marcela Sorreli Carneiro Campos*
•	Marcela Pecora Milazzotto*
•	Tiago Rodrigues*
Todos os docentes assinalados com * apresentam Projeto FAPESP ativo.</t>
  </si>
  <si>
    <t>Sim</t>
  </si>
  <si>
    <t>Artur Franz Keppler</t>
  </si>
  <si>
    <t>A sala de crescimento de plantas do Lab106-Delta foi instalada com verba de Auxílio FAPESP (2015/16975-6) em Janeiro/2016. Ela é utilizada para cultivo vegetal em condições controladas de temperatura, luminosidade e umidade. No momento, a sala está sem uso efetivo devido a uma necessidade de troca de lâmpadas e adequação elétrica. O problema foi detectado no início desse ano, quando tentamos realizar a troca de lâmpadas queimadas. 
O problema aconteceu pois a sala foi projetada para o uso de lâmpadas tubulares com esquema de ligação nas duas extremidades. Conforme informado pela empresa que instalou a sala (Eletrolab), houve uma padronização nacional do esquema de ligação das lâmpadas, mudando de dois lados para apenas um lado. Isto implica em modificar a fiação de todas as lâmpadas e, consequentemente, substituir todas as lâmpadas para o novo padrão.
No momento estamos com projetos de três alunos de pós-graduação (dois metrados do BTC e um doutorado da EVD) parados devido a esse problema, o que demonstra o caráter emergencial da demanda. Além disso, a sala de cultivo é de uso comum do grupo de professores da Fisiologia Molecular Vegetal da UFABC, o que implica no atraso de outros projetos em um futuro próximo. 
Gostaria de ressaltar que fui beneficiária de Auxílio Regular FAPESP entre Dez/2015 e Nov/2017 e que o auxílio tinha de alto valor na modalidade (cerca de R$ 174 mil e US$ 18 mil). Além disso, esta é a primeira solicitação de RTI que apresento.</t>
  </si>
  <si>
    <t>Márcia Aparecida Sperança	2016/14514-4
Tiago Rodrigues	16/07367-5
Vani Xavier de Oliveira Junior	2017/03046-2
Marcela Sorelli Carneiro Rmos	2015/19107-5
Wanius José Garcia da Silva	2017/17275-3
Fabio Furlan Ferreira	2015/26233-7
André Sarto Polo	2016/21993-6, 2016/24020-9, 2016/25900-2, 2017/07289-7, 2017/10422-0
Jose Antonio Souza	2016/09769-3
Giselle Cerchiaro	2016/09652-9
Juliana Marchi	2016/16512-9
Wendel Andrade Alves	2015/24018-1 (auxílio regular) / 2017/02317-2 (temático)
Elizabete Campos de Lima	2016/05642-9
Karina Passalacqua Morelli Frin	2017/18063-0
Mirela Inês de Sairre	2016/18045-9/2016103476
Arnaldo Rodrigues Santos Jr	2015/24374-2
ALVARO TAKEO OMORI	2017/18007-2
Bruno Lemos Batista	2014/05151-0 e 2016/10060-9
Marcella Pecora Milazzotto	2017/18384-0, 2016/00350-0, 2016/05986-0
Heloisa França Maltez
Renata Simões	
Wagner Alves Carvalho
Carlos Alberto Silva	
Camilo Angelucci	
Ana Carolina Santos de Souza Galvão</t>
  </si>
  <si>
    <t>O principal objetivo deste projeto é proporcionar uma infraestrutura de suporte às atividades científicas de cunho computacional dos usuários do Laboratório de Simulação e Modelagem ABCSim, localizado na sala 208 do bloco L.
A simulação computacional com base em modelos matemáticos está presente em todas as ciências e a sua importância tem aumentado a cada dia, tornando-se uma nova maneira independente de investigação e entendimento dos processos na Natureza. Essa área tem fornecido meios para confrontar teorias com experimentação, antecipar resultados experimentais ou realizar experiências que de outra forma seriam inacessíveis. Essa ferramenta tem sido cada vez mais utilizada para estudar e compreender problemas que vão da escala subatômica até processos em escala astronômica.
O grupo de simulação ABCSim é composto por professores do CCNH que utilizam a simulação computacional no estudo de diversos problemas da matéria condensada. Dentre tais problemas, destacamos o estudo das propriedades dos materiais varrendo processos que ocorrem em escala nanométrica a situações mais reais observadas na indústria, como por exemplo: o enovelamento proteico e interação proteína-fármaco (“drug design”) na área de biologia computacional.
Atualmente o grupo é composto por oito professores (Paula Homem de Mello, Mauricio Coutinho Neto, Rodrigo Maghdissian Cordeiro, Gustavo M. Dalpian, Klaus Capelle, Luana Sucupira Pedroza, Ronei Miotto, Pedro Autreto), mais de 20 alunos (graduação e pós-graduação) e 5 posdoutorandos.
Esta solicitação é motivada pela necessidade de estabilização da rede elétrica nas tomadas e no break para os computadores do Laboratório 208 do bloco L. Vale ressaltar que, em geral, os computadores permanecem ligados por diversas horas/dias para a realização das simulações e o equipamento solicitado é essencial para evitar danos aos equipamentos devido à flutuações na rede elétrica.</t>
  </si>
  <si>
    <t>A solicitação feita neste item é motivada pela necessidade instalação de aparelhos de ar condicionado para o bom funcionamento de vários equipamentos na ativa e instalação de novos (que estão encaixotados a anos):
Centrífuga 
Coulometro - KF Titrator (n=2, Encaixotados)
Cromatógrafo Liquido 
Cromatógrafos a gás (Encaixotados)
Eletroforese Capilar 
Espectrofotômetro - Fluorimetro 
Espectrofotômetro - Leitora Microplacas
Espectrofotômetro 
Espectrofotômetro - UV-Vis-NIR 
Espectrofotometro Inf. Red. - FTIR 
Espectrofotômetro RMN 
Espectrofotometro UV-VIS 
Fonte de Alimentação (várias fontes com NoBreak)
Fotômetro de Chama 
Gerador de Ar (Encaixotado)
Gerador de H2 (n=2, Encaixotados)
Gerador de N2 (Encaixotado)
Máquina de gelo 	
Peltier - Controlador de Temperatura (n=2, Encaixotados)
Titulador Karl Fischer
Estes instrumentos de análise são de altíssimo custo e estão alocados no Laboratório 406-3, Bloco A, campus de Santo André. Os equipamentos instalados geram calor, assim como outros equipamentos no laboratório como geladeiras e também os próprios pesquisadores, professores e técnicos que estão no local. Estes equipamentos instalados são utilizados com grande frequência em pesquisa e, através deles, foi possível a conclusão de pesquisas de iniciação científica, trabalhos de conclusão de curso, mestrados e doutorados. Outros equipamentos estão no laboratório, porém, por falta de um ambiente com temperatura controlada (chega frequentemente a 35oC), não foram instalados ou, aqueles que estão instalados, podem não gerar resultados de confiabilidade e/ou ter reduzido tempo de vida útil, pois devem operar de 20 a 22oC.
Temos apoio de vários professores para a instalação do ar condicionado no local, a saber (projeto(s) FAPESP em vigência):
1-) Alexandre Zatkovskis Carvalho
2-) Amedea Barozzi Seabra (Processos: 16/10347-6 e 17/05029-8)
3-) André Sarto Polo (Processos: 2016/21993-6, 2016/24020-9, 2016/25900-2, 2017/07289-7 e 2017/10422-0)
4-) Artur Franz Keppler 
5-) Bruno Lemos Batista (Processo: 16/10060-9, 14/05151-0, 16/19924-6, 17/10104-9 e 15/06674-9)
6-) Diogo Librandi da Rocha
7-) Fanny Nascimento Costa
8-) Giselle Cerchiaro (Processos: 16/09652-9, 17/17204-9, 17/15066-8 e 14/24475-0)
9-) Heloisa França Maltez
10-) Ivanise Gaubeur (Processo: 16/23878-0)
11-) Jean Jacques Bonvent
12-) Karina Passalacqua Morelli Frin (Processo: 17/18063-0)
13-) Mirela Inês de Sairre (Processos: 16/18045-9 e 18/03069-5)
14-) Wendel Andrade Alves (Processos: 15/20446-9, 17/02317-2, 14/50867-3, 16/50188-4 e 15/24018-1)
Contamos com o apoio para a compra dos aparelhos de ar condicionado para o referido laboratório. Esta infraestrutura auxiliará na pesquisa em diversas áreas da UFABC não agregando apenas seu caráter multiusuário, mas também o seu caráter multidisciplinar. Ademais, salienta-se que um estudo foi realizado para fazer o pedido dos aparelhos de ar condicionado. Para tal, levou-se em consideração a área do laboratório, o número de equipamentos no interior e o número de pessoas.</t>
  </si>
  <si>
    <t>A solicitação feita neste item é motivada pela necessidade um ar filtrado para operação de um cromatógrafo líquido de ultra eficiência (UHPLC) marca Agilent modelo Infinity II 1290 e espectrômetro de massas com plasma indutivamente acoplado (ICP-MS) marca Agilent modelo 7900 no campus Santo André da UFABC. Este equipamento possui caráter multiusuário (EMU-FAPESP) e adquirido recentemente com recursos da Projeto Jovem Pesquisador 2014/05151-0.
Para a instalação do ICP-MS se faz necessário à aquisição de 4 itens básicos: um estabilizador específico para o equipamento que permitam a execução segura de experimentos, evitando danos ao ICP-MS por eventuais flutuações da rede de abastecimento elétrica específica e ruídos. Também se faz necessário adquirir e instalar um sistema de exaustão específico para eliminação de gases gerados nas análises durante a utilização do ICP-MS. De um sistema de alimentação de gases especiais (argônio e hélio). E, finalmente, de um ambiente limpo para análise elementar de traços e ultra-traços. Como vivemos em uma cidade com alta nível de poluição, essas partículas ficam no ambiente de laboratório, prejudicando as análises uma vez que contaminam as amostras e também são aspiradas pelo equipamento. Portanto, o sinal gerado pode ser consequência de uma ambiente com poeiras, e não da amostra em si.
Contamos com o apoio para a compra de um sistema de filtração de ar que irá insuflar ar filtrado na sala onde se encontra o equipamento. Esta sala já conta com uma ante-sala, ou seja, antes de entrar na sala do equipamento existe uma ante-sala, onde o operador entra, fecha a porta dessa ante sala, coloca seus EPIs, e então abre a porta da sala principal, que está “empurrando ar filtrado” para a ante-sala. Em resumo: a sala principal terá ar filtrado, e empurrará qualquer ar que venha de fora, mantendo sempre o ar no interior mais “limpo”, classificação 10.000 a 100.000  partículas/ft3.
Este equipamento de filtração, uma vez instalado, auxiliará na pesquisa em diversas áreas da UFABC não agregando apenas seu caráter multiusuário, mas também o seu caráter multidisciplinar. Ademais salienta-se a importância de tal instalação para a continuação da nucleação de um novo grupo de pesquisa na UFABC.</t>
  </si>
  <si>
    <t>&gt;&gt;TOTAL</t>
  </si>
  <si>
    <t>EQUIPAMENTOS E MOBILIÁRIOS ESPECIAIS</t>
  </si>
  <si>
    <t>Recomenda-se a utilização da Parcela para Custos de Infraestrutura Direta do Projeto Regular, conforme previsto no manual da FAPESP (Normas para Utilização dos Recursos da Reserva Técnica
Concedidos pela FAPESP), porque se trata de Laboratório de Grupo de Pesquisa.</t>
  </si>
  <si>
    <t>A manutenção tem sido feita reiteradamente com recursos da RTI. Recomenda-se que os proponentes busquem novas fontes.</t>
  </si>
  <si>
    <t>A aquisição tem sido feita reiteradamente com recursos da RTI. Recomenda-se que os proponentes busquem novas fontes.</t>
  </si>
  <si>
    <t xml:space="preserve"> Com o intuito de completar a infra-estrutura para o laboratório NB2 multiusuário, seria importante adquirir os seguintes itens:
- 1 cabine de segurança biológica Classe II A1
- 1 incubadora de CO2 
- 1 equipamento de ar-condicionado
- 1 centrifuga para tubos de 15mL e 50mL
- 1 contador de células
- 1 bomba à vácuo</t>
  </si>
  <si>
    <t xml:space="preserve">Como a instalação do equipamento em referência foi financiado pela RTI do CCNH, recomenda-se a utilização da Parcela para Custos de Infraestrutura Direta do Projeto Regular, conforme previsto no manual da FAPESP (Normas para Utilização dos Recursos da Reserva Técnica
Concedidos pela FAPESP), porque se trata de Laboratório de Grupo de Pesquisa. </t>
  </si>
  <si>
    <t>A RTI FAPESP só pode ser utilizada para a manutenção de equipamentos e laboratórios de pesquisa.</t>
  </si>
  <si>
    <t>Pré-análise do CCNH</t>
  </si>
  <si>
    <t>Orçamento recebido?</t>
  </si>
  <si>
    <t>OK</t>
  </si>
  <si>
    <t>Recomenda-se a utilização da Parcela para Custos de Infraestrutura Direta do Projeto Regular, conforme previsto no manual da FAPESP (Normas para Utilização dos Recursos da Reserva Técnica
Concedidos pela FAPESP), porque não se enquadra no objetivo da RTI.</t>
  </si>
  <si>
    <t>Visto que a obra está na garantia, as empresas contratadas devem corrigir os erros. Recomenda-se que não seja contratado, ao menos até que a Reitoria encaminhe ao Centro o diagnóstico completo do problema.</t>
  </si>
  <si>
    <t>Aguardando o parecer do Comitê Gestor da CEM, para confirmar o interesse e disponibilidade de espaço para alocar o equipamento.</t>
  </si>
  <si>
    <t>Recomenda-se que seja classificado com baixa prioridade já que os equipamentos podem ser solicitados por Projeto Regular. Quanto ao ar condicionado, a PU está avaliando a possibilidade de atendimento da demanda.</t>
  </si>
  <si>
    <t>O equipamento sob responsabilidade do Prof. Luiz Celiberto (CECS) está quebrado e não há perspectiva de reparo.</t>
  </si>
  <si>
    <t>PEDIDO DE EXCLUSÃO</t>
  </si>
  <si>
    <t>Demanda autorizada pela PU, mas não será executada por ela.</t>
  </si>
  <si>
    <t>Conforme o solicitante informou, o local para instalação não está definido. Assim, a PU não pode avaliar a possibilidade de instalação.</t>
  </si>
  <si>
    <t>A PU não apresentou objeções quanto a adequação pretendida.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</si>
</sst>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R$-416]\ * #,##0.00_-;\-[$R$-416]\ * #,##0.00_-;_-[$R$-416]\ * &quot;-&quot;??_-;_-@_-"/>
  </numFmts>
  <fonts count="9" x14ac:knownFonts="1">
    <font>
      <sz val="10"/>
      <color rgb="FF000000"/>
      <name val="Arial"/>
    </font>
    <font>
      <b/>
      <sz val="10"/>
      <name val="Arial"/>
      <family val="2"/>
    </font>
    <font>
      <b/>
      <sz val="10"/>
      <color rgb="FF000000"/>
      <name val="Arial"/>
      <family val="2"/>
    </font>
    <font>
      <b/>
      <sz val="10"/>
      <name val="Arial"/>
      <family val="2"/>
    </font>
    <font>
      <sz val="10"/>
      <color rgb="FF000000"/>
      <name val="Arial"/>
      <family val="2"/>
    </font>
    <font>
      <sz val="9"/>
      <color indexed="81"/>
      <name val="Tahoma"/>
      <family val="2"/>
    </font>
    <font>
      <b/>
      <sz val="9"/>
      <color indexed="81"/>
      <name val="Tahoma"/>
      <family val="2"/>
    </font>
    <font>
      <sz val="10"/>
      <color rgb="FFFF0000"/>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applyFont="1" applyAlignment="1"/>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1" xfId="0" applyFont="1" applyFill="1" applyBorder="1" applyAlignment="1">
      <alignment vertical="center" wrapText="1"/>
    </xf>
    <xf numFmtId="0" fontId="4" fillId="2" borderId="1" xfId="0" applyFont="1" applyFill="1" applyBorder="1" applyAlignment="1">
      <alignment vertical="center" wrapText="1"/>
    </xf>
    <xf numFmtId="0" fontId="4" fillId="3" borderId="1" xfId="0" quotePrefix="1" applyFont="1" applyFill="1" applyBorder="1" applyAlignment="1">
      <alignment vertical="center" wrapText="1"/>
    </xf>
    <xf numFmtId="164" fontId="0" fillId="2" borderId="1" xfId="0" applyNumberFormat="1" applyFont="1" applyFill="1" applyBorder="1" applyAlignment="1">
      <alignment vertical="center" wrapText="1"/>
    </xf>
    <xf numFmtId="0" fontId="0" fillId="3" borderId="1" xfId="0" quotePrefix="1" applyFont="1" applyFill="1" applyBorder="1" applyAlignment="1">
      <alignment vertical="center" wrapText="1"/>
    </xf>
    <xf numFmtId="0" fontId="4" fillId="2" borderId="1" xfId="0" applyFont="1" applyFill="1" applyBorder="1" applyAlignment="1">
      <alignment horizontal="center" vertical="center" wrapText="1"/>
    </xf>
    <xf numFmtId="0" fontId="0" fillId="2" borderId="0" xfId="0" applyFont="1" applyFill="1" applyAlignment="1">
      <alignment vertical="center" wrapText="1"/>
    </xf>
    <xf numFmtId="164" fontId="4" fillId="2" borderId="1" xfId="0" applyNumberFormat="1" applyFont="1" applyFill="1" applyBorder="1" applyAlignment="1">
      <alignment vertical="center" wrapText="1"/>
    </xf>
    <xf numFmtId="164" fontId="2" fillId="2" borderId="1" xfId="0" applyNumberFormat="1" applyFont="1" applyFill="1" applyBorder="1" applyAlignment="1">
      <alignment vertical="center" wrapText="1"/>
    </xf>
    <xf numFmtId="164" fontId="0" fillId="2" borderId="0" xfId="0" applyNumberFormat="1" applyFont="1" applyFill="1" applyAlignment="1">
      <alignment vertical="center" wrapText="1"/>
    </xf>
    <xf numFmtId="0" fontId="7" fillId="2" borderId="1" xfId="0" applyFont="1" applyFill="1" applyBorder="1" applyAlignment="1">
      <alignment vertical="center" wrapText="1"/>
    </xf>
    <xf numFmtId="0" fontId="7" fillId="3" borderId="1" xfId="0" quotePrefix="1" applyFont="1" applyFill="1" applyBorder="1" applyAlignment="1">
      <alignment vertical="center" wrapText="1"/>
    </xf>
    <xf numFmtId="164" fontId="7" fillId="2"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2" borderId="0" xfId="0" applyFont="1" applyFill="1" applyAlignment="1">
      <alignment vertical="center" wrapText="1"/>
    </xf>
    <xf numFmtId="0" fontId="2" fillId="2" borderId="2"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8" fillId="2"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
  <sheetViews>
    <sheetView tabSelected="1" zoomScale="85" zoomScaleNormal="85" workbookViewId="0">
      <pane ySplit="1" topLeftCell="A11" activePane="bottomLeft" state="frozen"/>
      <selection pane="bottomLeft" activeCell="A11" sqref="A11"/>
    </sheetView>
  </sheetViews>
  <sheetFormatPr defaultColWidth="14.42578125" defaultRowHeight="12.75" x14ac:dyDescent="0.2"/>
  <cols>
    <col min="1" max="1" width="15.28515625" style="13" customWidth="1"/>
    <col min="2" max="2" width="0" style="13" hidden="1" customWidth="1"/>
    <col min="3" max="3" width="21.28515625" style="13" customWidth="1"/>
    <col min="4" max="4" width="27.42578125" style="13" customWidth="1"/>
    <col min="5" max="5" width="31.7109375" style="13" customWidth="1"/>
    <col min="6" max="6" width="28.5703125" style="13" customWidth="1"/>
    <col min="7" max="7" width="14.42578125" style="13"/>
    <col min="8" max="8" width="58.5703125" style="13" customWidth="1"/>
    <col min="9" max="9" width="23.85546875" style="13" customWidth="1"/>
    <col min="10" max="10" width="44.140625" style="13" customWidth="1"/>
    <col min="11" max="11" width="14.42578125" style="13"/>
    <col min="12" max="12" width="15" style="16" bestFit="1" customWidth="1"/>
    <col min="13" max="15" width="0" style="13" hidden="1" customWidth="1"/>
    <col min="16" max="16" width="25.5703125" style="13" customWidth="1"/>
    <col min="17" max="17" width="25.5703125" style="6" customWidth="1"/>
    <col min="18" max="16384" width="14.42578125" style="13"/>
  </cols>
  <sheetData>
    <row r="1" spans="1:40" s="6" customFormat="1" ht="127.5" x14ac:dyDescent="0.2">
      <c r="A1" s="1" t="s">
        <v>202</v>
      </c>
      <c r="B1" s="2" t="s">
        <v>0</v>
      </c>
      <c r="C1" s="3" t="s">
        <v>205</v>
      </c>
      <c r="D1" s="3" t="s">
        <v>204</v>
      </c>
      <c r="E1" s="2" t="s">
        <v>1</v>
      </c>
      <c r="F1" s="3" t="s">
        <v>203</v>
      </c>
      <c r="G1" s="3" t="s">
        <v>206</v>
      </c>
      <c r="H1" s="3" t="s">
        <v>214</v>
      </c>
      <c r="I1" s="3" t="s">
        <v>207</v>
      </c>
      <c r="J1" s="3" t="s">
        <v>208</v>
      </c>
      <c r="K1" s="3" t="s">
        <v>209</v>
      </c>
      <c r="L1" s="4" t="s">
        <v>210</v>
      </c>
      <c r="M1" s="2" t="s">
        <v>2</v>
      </c>
      <c r="N1" s="2" t="s">
        <v>3</v>
      </c>
      <c r="O1" s="2" t="s">
        <v>4</v>
      </c>
      <c r="P1" s="3" t="s">
        <v>234</v>
      </c>
      <c r="Q1" s="3" t="s">
        <v>235</v>
      </c>
      <c r="R1" s="5"/>
      <c r="S1" s="5"/>
      <c r="T1" s="5"/>
      <c r="U1" s="5"/>
      <c r="V1" s="5"/>
      <c r="W1" s="5"/>
      <c r="X1" s="5"/>
      <c r="Y1" s="5"/>
      <c r="Z1" s="5"/>
      <c r="AA1" s="5"/>
      <c r="AB1" s="5"/>
      <c r="AC1" s="5"/>
      <c r="AD1" s="5"/>
      <c r="AE1" s="5"/>
      <c r="AF1" s="5"/>
      <c r="AG1" s="5"/>
      <c r="AH1" s="5"/>
      <c r="AI1" s="5"/>
      <c r="AJ1" s="5"/>
      <c r="AK1" s="5"/>
      <c r="AL1" s="5"/>
      <c r="AM1" s="5"/>
      <c r="AN1" s="5"/>
    </row>
    <row r="2" spans="1:40" ht="114.75" x14ac:dyDescent="0.2">
      <c r="A2" s="7">
        <v>1</v>
      </c>
      <c r="B2" s="7" t="s">
        <v>5</v>
      </c>
      <c r="C2" s="7" t="s">
        <v>7</v>
      </c>
      <c r="D2" s="7" t="s">
        <v>8</v>
      </c>
      <c r="E2" s="7" t="s">
        <v>9</v>
      </c>
      <c r="F2" s="7" t="s">
        <v>6</v>
      </c>
      <c r="G2" s="8" t="s">
        <v>211</v>
      </c>
      <c r="H2" s="7" t="s">
        <v>10</v>
      </c>
      <c r="I2" s="7" t="s">
        <v>11</v>
      </c>
      <c r="J2" s="7" t="s">
        <v>12</v>
      </c>
      <c r="K2" s="9" t="s">
        <v>212</v>
      </c>
      <c r="L2" s="10">
        <v>38100</v>
      </c>
      <c r="M2" s="11" t="s">
        <v>13</v>
      </c>
      <c r="N2" s="11" t="s">
        <v>14</v>
      </c>
      <c r="O2" s="7" t="s">
        <v>15</v>
      </c>
      <c r="P2" s="8" t="s">
        <v>238</v>
      </c>
      <c r="Q2" s="12" t="s">
        <v>236</v>
      </c>
    </row>
    <row r="3" spans="1:40" ht="280.5" x14ac:dyDescent="0.2">
      <c r="A3" s="7">
        <v>2</v>
      </c>
      <c r="B3" s="7" t="s">
        <v>5</v>
      </c>
      <c r="C3" s="7" t="s">
        <v>16</v>
      </c>
      <c r="D3" s="7" t="s">
        <v>17</v>
      </c>
      <c r="E3" s="7" t="s">
        <v>18</v>
      </c>
      <c r="F3" s="7" t="s">
        <v>19</v>
      </c>
      <c r="G3" s="7" t="s">
        <v>20</v>
      </c>
      <c r="H3" s="8" t="s">
        <v>213</v>
      </c>
      <c r="I3" s="7" t="s">
        <v>21</v>
      </c>
      <c r="J3" s="7" t="s">
        <v>22</v>
      </c>
      <c r="K3" s="8" t="s">
        <v>212</v>
      </c>
      <c r="L3" s="10">
        <v>44396.05</v>
      </c>
      <c r="M3" s="7">
        <v>5</v>
      </c>
      <c r="N3" s="7">
        <v>43185.140844907408</v>
      </c>
      <c r="O3" s="7" t="s">
        <v>23</v>
      </c>
      <c r="P3" s="8" t="s">
        <v>228</v>
      </c>
      <c r="Q3" s="12" t="s">
        <v>236</v>
      </c>
    </row>
    <row r="4" spans="1:40" ht="140.25" x14ac:dyDescent="0.2">
      <c r="A4" s="7">
        <v>3</v>
      </c>
      <c r="B4" s="7" t="s">
        <v>5</v>
      </c>
      <c r="C4" s="7" t="s">
        <v>24</v>
      </c>
      <c r="D4" s="7" t="s">
        <v>25</v>
      </c>
      <c r="E4" s="7" t="s">
        <v>26</v>
      </c>
      <c r="F4" s="8" t="s">
        <v>227</v>
      </c>
      <c r="G4" s="7" t="s">
        <v>28</v>
      </c>
      <c r="H4" s="8" t="s">
        <v>215</v>
      </c>
      <c r="I4" s="7" t="s">
        <v>29</v>
      </c>
      <c r="J4" s="7" t="s">
        <v>30</v>
      </c>
      <c r="K4" s="8" t="s">
        <v>212</v>
      </c>
      <c r="L4" s="14">
        <v>3540</v>
      </c>
      <c r="M4" s="7">
        <v>5</v>
      </c>
      <c r="N4" s="7">
        <v>43185.750532407408</v>
      </c>
      <c r="O4" s="7" t="s">
        <v>31</v>
      </c>
      <c r="P4" s="8" t="s">
        <v>237</v>
      </c>
      <c r="Q4" s="12" t="s">
        <v>236</v>
      </c>
    </row>
    <row r="5" spans="1:40" ht="369.75" x14ac:dyDescent="0.2">
      <c r="A5" s="17" t="s">
        <v>242</v>
      </c>
      <c r="B5" s="17" t="s">
        <v>5</v>
      </c>
      <c r="C5" s="17" t="s">
        <v>32</v>
      </c>
      <c r="D5" s="17" t="s">
        <v>33</v>
      </c>
      <c r="E5" s="17" t="s">
        <v>34</v>
      </c>
      <c r="F5" s="17" t="s">
        <v>19</v>
      </c>
      <c r="G5" s="17" t="s">
        <v>35</v>
      </c>
      <c r="H5" s="17" t="s">
        <v>36</v>
      </c>
      <c r="I5" s="18" t="s">
        <v>37</v>
      </c>
      <c r="J5" s="17" t="s">
        <v>38</v>
      </c>
      <c r="K5" s="17" t="s">
        <v>212</v>
      </c>
      <c r="L5" s="19" t="s">
        <v>39</v>
      </c>
      <c r="M5" s="17">
        <v>5</v>
      </c>
      <c r="N5" s="17">
        <v>43185.882638888885</v>
      </c>
      <c r="O5" s="17" t="s">
        <v>40</v>
      </c>
      <c r="P5" s="17" t="s">
        <v>229</v>
      </c>
      <c r="Q5" s="20" t="s">
        <v>236</v>
      </c>
    </row>
    <row r="6" spans="1:40" ht="409.5" x14ac:dyDescent="0.2">
      <c r="A6" s="7">
        <v>5</v>
      </c>
      <c r="B6" s="7" t="s">
        <v>5</v>
      </c>
      <c r="C6" s="7" t="s">
        <v>41</v>
      </c>
      <c r="D6" s="7" t="s">
        <v>42</v>
      </c>
      <c r="E6" s="7" t="s">
        <v>43</v>
      </c>
      <c r="F6" s="7" t="s">
        <v>19</v>
      </c>
      <c r="G6" s="7" t="s">
        <v>44</v>
      </c>
      <c r="H6" s="7" t="s">
        <v>45</v>
      </c>
      <c r="I6" s="11" t="s">
        <v>46</v>
      </c>
      <c r="J6" s="7" t="s">
        <v>47</v>
      </c>
      <c r="K6" s="9" t="s">
        <v>212</v>
      </c>
      <c r="L6" s="10" t="s">
        <v>48</v>
      </c>
      <c r="M6" s="11" t="s">
        <v>13</v>
      </c>
      <c r="N6" s="11" t="s">
        <v>49</v>
      </c>
      <c r="O6" s="7" t="s">
        <v>50</v>
      </c>
      <c r="P6" s="8" t="s">
        <v>230</v>
      </c>
      <c r="Q6" s="12" t="s">
        <v>236</v>
      </c>
    </row>
    <row r="7" spans="1:40" ht="204" x14ac:dyDescent="0.2">
      <c r="A7" s="7">
        <v>6</v>
      </c>
      <c r="B7" s="7" t="s">
        <v>5</v>
      </c>
      <c r="C7" s="7" t="s">
        <v>51</v>
      </c>
      <c r="D7" s="7" t="s">
        <v>52</v>
      </c>
      <c r="E7" s="7" t="s">
        <v>53</v>
      </c>
      <c r="F7" s="7" t="s">
        <v>6</v>
      </c>
      <c r="G7" s="7" t="s">
        <v>54</v>
      </c>
      <c r="H7" s="7" t="s">
        <v>55</v>
      </c>
      <c r="I7" s="7" t="s">
        <v>56</v>
      </c>
      <c r="J7" s="8" t="s">
        <v>57</v>
      </c>
      <c r="K7" s="9" t="s">
        <v>212</v>
      </c>
      <c r="L7" s="10" t="s">
        <v>58</v>
      </c>
      <c r="M7" s="11" t="s">
        <v>13</v>
      </c>
      <c r="N7" s="11" t="s">
        <v>59</v>
      </c>
      <c r="O7" s="7" t="s">
        <v>60</v>
      </c>
      <c r="P7" s="8" t="s">
        <v>238</v>
      </c>
      <c r="Q7" s="12" t="s">
        <v>236</v>
      </c>
    </row>
    <row r="8" spans="1:40" ht="255" x14ac:dyDescent="0.2">
      <c r="A8" s="7">
        <v>7</v>
      </c>
      <c r="B8" s="7" t="s">
        <v>5</v>
      </c>
      <c r="C8" s="7" t="s">
        <v>61</v>
      </c>
      <c r="D8" s="7" t="s">
        <v>62</v>
      </c>
      <c r="E8" s="7" t="s">
        <v>63</v>
      </c>
      <c r="F8" s="7" t="s">
        <v>27</v>
      </c>
      <c r="G8" s="7" t="s">
        <v>64</v>
      </c>
      <c r="H8" s="7" t="s">
        <v>65</v>
      </c>
      <c r="I8" s="7" t="s">
        <v>66</v>
      </c>
      <c r="J8" s="7" t="s">
        <v>67</v>
      </c>
      <c r="K8" s="9" t="s">
        <v>212</v>
      </c>
      <c r="L8" s="10">
        <v>13500</v>
      </c>
      <c r="M8" s="11" t="s">
        <v>68</v>
      </c>
      <c r="N8" s="11" t="s">
        <v>69</v>
      </c>
      <c r="O8" s="7" t="s">
        <v>70</v>
      </c>
      <c r="P8" s="8" t="s">
        <v>244</v>
      </c>
      <c r="Q8" s="12" t="s">
        <v>236</v>
      </c>
    </row>
    <row r="9" spans="1:40" ht="153" x14ac:dyDescent="0.2">
      <c r="A9" s="7">
        <v>8</v>
      </c>
      <c r="B9" s="7" t="s">
        <v>5</v>
      </c>
      <c r="C9" s="7" t="s">
        <v>71</v>
      </c>
      <c r="D9" s="7" t="s">
        <v>72</v>
      </c>
      <c r="E9" s="8" t="s">
        <v>216</v>
      </c>
      <c r="F9" s="7" t="s">
        <v>19</v>
      </c>
      <c r="G9" s="7" t="s">
        <v>73</v>
      </c>
      <c r="H9" s="7" t="s">
        <v>74</v>
      </c>
      <c r="I9" s="7" t="s">
        <v>75</v>
      </c>
      <c r="J9" s="7" t="s">
        <v>76</v>
      </c>
      <c r="K9" s="9" t="s">
        <v>212</v>
      </c>
      <c r="L9" s="10">
        <v>73685.279999999999</v>
      </c>
      <c r="M9" s="11" t="s">
        <v>13</v>
      </c>
      <c r="N9" s="11" t="s">
        <v>77</v>
      </c>
      <c r="O9" s="7" t="s">
        <v>78</v>
      </c>
      <c r="P9" s="8" t="s">
        <v>228</v>
      </c>
      <c r="Q9" s="12" t="s">
        <v>236</v>
      </c>
    </row>
    <row r="10" spans="1:40" ht="409.5" x14ac:dyDescent="0.2">
      <c r="A10" s="7">
        <v>9</v>
      </c>
      <c r="B10" s="7" t="s">
        <v>5</v>
      </c>
      <c r="C10" s="7" t="s">
        <v>79</v>
      </c>
      <c r="D10" s="7" t="s">
        <v>80</v>
      </c>
      <c r="E10" s="7" t="s">
        <v>81</v>
      </c>
      <c r="F10" s="7" t="s">
        <v>19</v>
      </c>
      <c r="G10" s="7" t="s">
        <v>82</v>
      </c>
      <c r="H10" s="8" t="s">
        <v>217</v>
      </c>
      <c r="I10" s="7" t="s">
        <v>83</v>
      </c>
      <c r="J10" s="7" t="s">
        <v>84</v>
      </c>
      <c r="K10" s="9" t="s">
        <v>212</v>
      </c>
      <c r="L10" s="10">
        <v>46180.36</v>
      </c>
      <c r="M10" s="11" t="s">
        <v>13</v>
      </c>
      <c r="N10" s="11" t="s">
        <v>85</v>
      </c>
      <c r="O10" s="7" t="s">
        <v>86</v>
      </c>
      <c r="P10" s="8" t="s">
        <v>230</v>
      </c>
      <c r="Q10" s="12" t="s">
        <v>236</v>
      </c>
    </row>
    <row r="11" spans="1:40" s="21" customFormat="1" ht="127.5" x14ac:dyDescent="0.2">
      <c r="A11" s="17" t="s">
        <v>242</v>
      </c>
      <c r="B11" s="17" t="s">
        <v>5</v>
      </c>
      <c r="C11" s="17" t="s">
        <v>87</v>
      </c>
      <c r="D11" s="17" t="s">
        <v>88</v>
      </c>
      <c r="E11" s="17" t="s">
        <v>89</v>
      </c>
      <c r="F11" s="17" t="s">
        <v>27</v>
      </c>
      <c r="G11" s="17" t="s">
        <v>90</v>
      </c>
      <c r="H11" s="17" t="s">
        <v>231</v>
      </c>
      <c r="I11" s="17" t="s">
        <v>91</v>
      </c>
      <c r="J11" s="17" t="s">
        <v>218</v>
      </c>
      <c r="K11" s="18" t="s">
        <v>212</v>
      </c>
      <c r="L11" s="19">
        <v>56000</v>
      </c>
      <c r="M11" s="18" t="s">
        <v>13</v>
      </c>
      <c r="N11" s="18" t="s">
        <v>92</v>
      </c>
      <c r="O11" s="17" t="s">
        <v>93</v>
      </c>
      <c r="P11" s="17" t="s">
        <v>240</v>
      </c>
      <c r="Q11" s="20" t="s">
        <v>236</v>
      </c>
    </row>
    <row r="12" spans="1:40" ht="153" x14ac:dyDescent="0.2">
      <c r="A12" s="7">
        <v>11</v>
      </c>
      <c r="B12" s="7" t="s">
        <v>5</v>
      </c>
      <c r="C12" s="7" t="s">
        <v>94</v>
      </c>
      <c r="D12" s="7" t="s">
        <v>95</v>
      </c>
      <c r="E12" s="7" t="s">
        <v>96</v>
      </c>
      <c r="F12" s="7" t="s">
        <v>6</v>
      </c>
      <c r="G12" s="7" t="s">
        <v>97</v>
      </c>
      <c r="H12" s="7" t="s">
        <v>98</v>
      </c>
      <c r="I12" s="7" t="s">
        <v>99</v>
      </c>
      <c r="J12" s="7" t="s">
        <v>100</v>
      </c>
      <c r="K12" s="9" t="s">
        <v>212</v>
      </c>
      <c r="L12" s="10">
        <v>11810</v>
      </c>
      <c r="M12" s="11" t="s">
        <v>13</v>
      </c>
      <c r="N12" s="11" t="s">
        <v>101</v>
      </c>
      <c r="O12" s="7" t="s">
        <v>102</v>
      </c>
      <c r="P12" s="8" t="s">
        <v>239</v>
      </c>
      <c r="Q12" s="12" t="s">
        <v>236</v>
      </c>
    </row>
    <row r="13" spans="1:40" ht="204" x14ac:dyDescent="0.2">
      <c r="A13" s="7">
        <v>12</v>
      </c>
      <c r="B13" s="7" t="s">
        <v>5</v>
      </c>
      <c r="C13" s="7" t="s">
        <v>103</v>
      </c>
      <c r="D13" s="7" t="s">
        <v>104</v>
      </c>
      <c r="E13" s="7" t="s">
        <v>105</v>
      </c>
      <c r="F13" s="7" t="s">
        <v>19</v>
      </c>
      <c r="G13" s="7" t="s">
        <v>106</v>
      </c>
      <c r="H13" s="7" t="s">
        <v>107</v>
      </c>
      <c r="I13" s="11" t="s">
        <v>13</v>
      </c>
      <c r="J13" s="7" t="s">
        <v>108</v>
      </c>
      <c r="K13" s="9" t="s">
        <v>219</v>
      </c>
      <c r="L13" s="10">
        <v>7140</v>
      </c>
      <c r="M13" s="11" t="s">
        <v>68</v>
      </c>
      <c r="N13" s="11" t="s">
        <v>109</v>
      </c>
      <c r="O13" s="7" t="s">
        <v>110</v>
      </c>
      <c r="P13" s="8" t="s">
        <v>228</v>
      </c>
      <c r="Q13" s="12" t="s">
        <v>236</v>
      </c>
    </row>
    <row r="14" spans="1:40" ht="191.25" x14ac:dyDescent="0.2">
      <c r="A14" s="7">
        <v>13</v>
      </c>
      <c r="B14" s="7" t="s">
        <v>5</v>
      </c>
      <c r="C14" s="7" t="s">
        <v>111</v>
      </c>
      <c r="D14" s="7" t="s">
        <v>112</v>
      </c>
      <c r="E14" s="7" t="s">
        <v>113</v>
      </c>
      <c r="F14" s="7" t="s">
        <v>114</v>
      </c>
      <c r="G14" s="7" t="s">
        <v>115</v>
      </c>
      <c r="H14" s="7" t="s">
        <v>116</v>
      </c>
      <c r="I14" s="7" t="s">
        <v>117</v>
      </c>
      <c r="J14" s="7" t="s">
        <v>118</v>
      </c>
      <c r="K14" s="9" t="s">
        <v>212</v>
      </c>
      <c r="L14" s="10">
        <v>4744.16</v>
      </c>
      <c r="M14" s="11" t="s">
        <v>13</v>
      </c>
      <c r="N14" s="11" t="s">
        <v>119</v>
      </c>
      <c r="O14" s="7" t="s">
        <v>120</v>
      </c>
      <c r="P14" s="8" t="s">
        <v>232</v>
      </c>
      <c r="Q14" s="12" t="s">
        <v>236</v>
      </c>
    </row>
    <row r="15" spans="1:40" ht="204" x14ac:dyDescent="0.2">
      <c r="A15" s="7">
        <v>14</v>
      </c>
      <c r="B15" s="7" t="s">
        <v>5</v>
      </c>
      <c r="C15" s="8" t="s">
        <v>220</v>
      </c>
      <c r="D15" s="7" t="s">
        <v>121</v>
      </c>
      <c r="E15" s="7" t="s">
        <v>122</v>
      </c>
      <c r="F15" s="7" t="s">
        <v>27</v>
      </c>
      <c r="G15" s="7" t="s">
        <v>123</v>
      </c>
      <c r="H15" s="7" t="s">
        <v>124</v>
      </c>
      <c r="I15" s="11" t="s">
        <v>125</v>
      </c>
      <c r="J15" s="7" t="s">
        <v>126</v>
      </c>
      <c r="K15" s="9" t="s">
        <v>212</v>
      </c>
      <c r="L15" s="10">
        <v>10500</v>
      </c>
      <c r="M15" s="11" t="s">
        <v>13</v>
      </c>
      <c r="N15" s="11" t="s">
        <v>127</v>
      </c>
      <c r="O15" s="7" t="s">
        <v>128</v>
      </c>
      <c r="P15" s="8" t="s">
        <v>241</v>
      </c>
      <c r="Q15" s="12" t="s">
        <v>236</v>
      </c>
    </row>
    <row r="16" spans="1:40" ht="331.5" x14ac:dyDescent="0.2">
      <c r="A16" s="7">
        <v>15</v>
      </c>
      <c r="B16" s="7" t="s">
        <v>5</v>
      </c>
      <c r="C16" s="7" t="s">
        <v>129</v>
      </c>
      <c r="D16" s="7" t="s">
        <v>130</v>
      </c>
      <c r="E16" s="7" t="s">
        <v>131</v>
      </c>
      <c r="F16" s="7" t="s">
        <v>132</v>
      </c>
      <c r="G16" s="7" t="s">
        <v>133</v>
      </c>
      <c r="H16" s="8" t="s">
        <v>221</v>
      </c>
      <c r="I16" s="11" t="s">
        <v>134</v>
      </c>
      <c r="J16" s="7" t="s">
        <v>135</v>
      </c>
      <c r="K16" s="9" t="s">
        <v>212</v>
      </c>
      <c r="L16" s="10">
        <v>4720</v>
      </c>
      <c r="M16" s="11" t="s">
        <v>13</v>
      </c>
      <c r="N16" s="11" t="s">
        <v>136</v>
      </c>
      <c r="O16" s="7" t="s">
        <v>137</v>
      </c>
      <c r="P16" s="8" t="s">
        <v>245</v>
      </c>
      <c r="Q16" s="12" t="s">
        <v>236</v>
      </c>
    </row>
    <row r="17" spans="1:17" ht="204" x14ac:dyDescent="0.2">
      <c r="A17" s="7">
        <v>16</v>
      </c>
      <c r="B17" s="7" t="s">
        <v>5</v>
      </c>
      <c r="C17" s="7" t="s">
        <v>138</v>
      </c>
      <c r="D17" s="7" t="s">
        <v>139</v>
      </c>
      <c r="E17" s="8" t="s">
        <v>140</v>
      </c>
      <c r="F17" s="7" t="s">
        <v>19</v>
      </c>
      <c r="G17" s="7" t="s">
        <v>141</v>
      </c>
      <c r="H17" s="7" t="s">
        <v>142</v>
      </c>
      <c r="I17" s="11" t="s">
        <v>143</v>
      </c>
      <c r="J17" s="7" t="s">
        <v>144</v>
      </c>
      <c r="K17" s="9" t="s">
        <v>212</v>
      </c>
      <c r="L17" s="10">
        <v>5460</v>
      </c>
      <c r="M17" s="11" t="s">
        <v>68</v>
      </c>
      <c r="N17" s="11" t="s">
        <v>145</v>
      </c>
      <c r="O17" s="7" t="s">
        <v>146</v>
      </c>
      <c r="P17" s="8" t="s">
        <v>228</v>
      </c>
      <c r="Q17" s="12" t="s">
        <v>236</v>
      </c>
    </row>
    <row r="18" spans="1:17" ht="357" x14ac:dyDescent="0.2">
      <c r="A18" s="7">
        <v>17</v>
      </c>
      <c r="B18" s="7" t="s">
        <v>5</v>
      </c>
      <c r="C18" s="7" t="s">
        <v>147</v>
      </c>
      <c r="D18" s="7" t="s">
        <v>148</v>
      </c>
      <c r="E18" s="7" t="s">
        <v>149</v>
      </c>
      <c r="F18" s="7" t="s">
        <v>6</v>
      </c>
      <c r="G18" s="7" t="s">
        <v>150</v>
      </c>
      <c r="H18" s="7" t="s">
        <v>151</v>
      </c>
      <c r="I18" s="11" t="s">
        <v>152</v>
      </c>
      <c r="J18" s="8" t="s">
        <v>222</v>
      </c>
      <c r="K18" s="9" t="s">
        <v>212</v>
      </c>
      <c r="L18" s="10">
        <v>40018</v>
      </c>
      <c r="M18" s="11" t="s">
        <v>68</v>
      </c>
      <c r="N18" s="11" t="s">
        <v>153</v>
      </c>
      <c r="O18" s="7" t="s">
        <v>154</v>
      </c>
      <c r="P18" s="8" t="s">
        <v>230</v>
      </c>
      <c r="Q18" s="12" t="s">
        <v>236</v>
      </c>
    </row>
    <row r="19" spans="1:17" ht="165.75" x14ac:dyDescent="0.2">
      <c r="A19" s="7">
        <v>18</v>
      </c>
      <c r="B19" s="7" t="s">
        <v>5</v>
      </c>
      <c r="C19" s="7" t="s">
        <v>155</v>
      </c>
      <c r="D19" s="7" t="s">
        <v>156</v>
      </c>
      <c r="E19" s="7" t="s">
        <v>157</v>
      </c>
      <c r="F19" s="7" t="s">
        <v>19</v>
      </c>
      <c r="G19" s="7" t="s">
        <v>141</v>
      </c>
      <c r="H19" s="7" t="s">
        <v>158</v>
      </c>
      <c r="I19" s="7" t="s">
        <v>159</v>
      </c>
      <c r="J19" s="7" t="s">
        <v>160</v>
      </c>
      <c r="K19" s="9" t="s">
        <v>212</v>
      </c>
      <c r="L19" s="10">
        <v>7380</v>
      </c>
      <c r="M19" s="11" t="s">
        <v>13</v>
      </c>
      <c r="N19" s="11" t="s">
        <v>161</v>
      </c>
      <c r="O19" s="7" t="s">
        <v>162</v>
      </c>
      <c r="P19" s="8" t="s">
        <v>228</v>
      </c>
      <c r="Q19" s="12" t="s">
        <v>236</v>
      </c>
    </row>
    <row r="20" spans="1:17" ht="153" x14ac:dyDescent="0.2">
      <c r="A20" s="7">
        <v>19</v>
      </c>
      <c r="B20" s="7" t="s">
        <v>5</v>
      </c>
      <c r="C20" s="7" t="s">
        <v>163</v>
      </c>
      <c r="D20" s="7" t="s">
        <v>164</v>
      </c>
      <c r="E20" s="7" t="s">
        <v>165</v>
      </c>
      <c r="F20" s="7" t="s">
        <v>27</v>
      </c>
      <c r="G20" s="7" t="s">
        <v>166</v>
      </c>
      <c r="H20" s="7" t="s">
        <v>167</v>
      </c>
      <c r="I20" s="7" t="s">
        <v>168</v>
      </c>
      <c r="J20" s="7" t="s">
        <v>169</v>
      </c>
      <c r="K20" s="9" t="s">
        <v>212</v>
      </c>
      <c r="L20" s="10">
        <v>55531.23</v>
      </c>
      <c r="M20" s="11" t="s">
        <v>13</v>
      </c>
      <c r="N20" s="11" t="s">
        <v>170</v>
      </c>
      <c r="O20" s="7" t="s">
        <v>171</v>
      </c>
      <c r="P20" s="8" t="s">
        <v>228</v>
      </c>
      <c r="Q20" s="12" t="s">
        <v>236</v>
      </c>
    </row>
    <row r="21" spans="1:17" ht="409.5" x14ac:dyDescent="0.2">
      <c r="A21" s="7">
        <v>20</v>
      </c>
      <c r="B21" s="7" t="s">
        <v>5</v>
      </c>
      <c r="C21" s="7" t="s">
        <v>172</v>
      </c>
      <c r="D21" s="7" t="s">
        <v>173</v>
      </c>
      <c r="E21" s="7" t="s">
        <v>174</v>
      </c>
      <c r="F21" s="7" t="s">
        <v>6</v>
      </c>
      <c r="G21" s="7" t="s">
        <v>175</v>
      </c>
      <c r="H21" s="8" t="s">
        <v>223</v>
      </c>
      <c r="I21" s="11" t="s">
        <v>176</v>
      </c>
      <c r="J21" s="7" t="s">
        <v>177</v>
      </c>
      <c r="K21" s="9" t="s">
        <v>212</v>
      </c>
      <c r="L21" s="10">
        <v>18700</v>
      </c>
      <c r="M21" s="11" t="s">
        <v>68</v>
      </c>
      <c r="N21" s="11" t="s">
        <v>178</v>
      </c>
      <c r="O21" s="7" t="s">
        <v>179</v>
      </c>
      <c r="P21" s="8" t="s">
        <v>245</v>
      </c>
      <c r="Q21" s="12" t="s">
        <v>236</v>
      </c>
    </row>
    <row r="22" spans="1:17" ht="409.5" x14ac:dyDescent="0.2">
      <c r="A22" s="7">
        <v>21</v>
      </c>
      <c r="B22" s="7" t="s">
        <v>5</v>
      </c>
      <c r="C22" s="7" t="s">
        <v>180</v>
      </c>
      <c r="D22" s="7" t="s">
        <v>181</v>
      </c>
      <c r="E22" s="7" t="s">
        <v>182</v>
      </c>
      <c r="F22" s="7" t="s">
        <v>6</v>
      </c>
      <c r="G22" s="7" t="s">
        <v>183</v>
      </c>
      <c r="H22" s="8" t="s">
        <v>224</v>
      </c>
      <c r="I22" s="11" t="s">
        <v>184</v>
      </c>
      <c r="J22" s="7" t="s">
        <v>185</v>
      </c>
      <c r="K22" s="9" t="s">
        <v>212</v>
      </c>
      <c r="L22" s="10">
        <v>18515.96</v>
      </c>
      <c r="M22" s="11" t="s">
        <v>13</v>
      </c>
      <c r="N22" s="11" t="s">
        <v>186</v>
      </c>
      <c r="O22" s="7" t="s">
        <v>187</v>
      </c>
      <c r="P22" s="8" t="s">
        <v>233</v>
      </c>
      <c r="Q22" s="12" t="s">
        <v>236</v>
      </c>
    </row>
    <row r="23" spans="1:17" ht="409.5" x14ac:dyDescent="0.2">
      <c r="A23" s="7">
        <v>22</v>
      </c>
      <c r="B23" s="7" t="s">
        <v>5</v>
      </c>
      <c r="C23" s="7" t="s">
        <v>180</v>
      </c>
      <c r="D23" s="7" t="s">
        <v>181</v>
      </c>
      <c r="E23" s="7" t="s">
        <v>188</v>
      </c>
      <c r="F23" s="7" t="s">
        <v>6</v>
      </c>
      <c r="G23" s="7" t="s">
        <v>189</v>
      </c>
      <c r="H23" s="8" t="s">
        <v>225</v>
      </c>
      <c r="I23" s="7" t="s">
        <v>190</v>
      </c>
      <c r="J23" s="7" t="s">
        <v>191</v>
      </c>
      <c r="K23" s="9" t="s">
        <v>212</v>
      </c>
      <c r="L23" s="10">
        <v>10350</v>
      </c>
      <c r="M23" s="11" t="s">
        <v>13</v>
      </c>
      <c r="N23" s="11" t="s">
        <v>192</v>
      </c>
      <c r="O23" s="7" t="s">
        <v>193</v>
      </c>
      <c r="P23" s="8" t="s">
        <v>232</v>
      </c>
      <c r="Q23" s="12" t="s">
        <v>236</v>
      </c>
    </row>
    <row r="24" spans="1:17" ht="89.25" x14ac:dyDescent="0.2">
      <c r="A24" s="7">
        <v>23</v>
      </c>
      <c r="B24" s="7" t="s">
        <v>5</v>
      </c>
      <c r="C24" s="7" t="s">
        <v>194</v>
      </c>
      <c r="D24" s="7" t="s">
        <v>195</v>
      </c>
      <c r="E24" s="7" t="s">
        <v>196</v>
      </c>
      <c r="F24" s="7" t="s">
        <v>6</v>
      </c>
      <c r="G24" s="7" t="s">
        <v>197</v>
      </c>
      <c r="H24" s="7" t="s">
        <v>198</v>
      </c>
      <c r="I24" s="11" t="s">
        <v>134</v>
      </c>
      <c r="J24" s="7" t="s">
        <v>199</v>
      </c>
      <c r="K24" s="9" t="s">
        <v>219</v>
      </c>
      <c r="L24" s="10">
        <v>1585</v>
      </c>
      <c r="M24" s="11" t="s">
        <v>13</v>
      </c>
      <c r="N24" s="11" t="s">
        <v>200</v>
      </c>
      <c r="O24" s="7" t="s">
        <v>201</v>
      </c>
      <c r="P24" s="25" t="s">
        <v>243</v>
      </c>
      <c r="Q24" s="12" t="s">
        <v>236</v>
      </c>
    </row>
    <row r="25" spans="1:17" x14ac:dyDescent="0.2">
      <c r="A25" s="7"/>
      <c r="B25" s="7"/>
      <c r="C25" s="22" t="s">
        <v>226</v>
      </c>
      <c r="D25" s="23"/>
      <c r="E25" s="23"/>
      <c r="F25" s="23"/>
      <c r="G25" s="23"/>
      <c r="H25" s="23"/>
      <c r="I25" s="23"/>
      <c r="J25" s="23"/>
      <c r="K25" s="24"/>
      <c r="L25" s="15">
        <f>SUM(L2:L24)</f>
        <v>471856.04</v>
      </c>
    </row>
  </sheetData>
  <autoFilter ref="A1:AN25"/>
  <mergeCells count="1">
    <mergeCell ref="C25:K25"/>
  </mergeCells>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4.42578125" defaultRowHeight="15.75" customHeight="1" x14ac:dyDescent="0.2"/>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RTI FAPESP 2018</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Carolina Tonelotti Assis</dc:creator>
  <cp:lastModifiedBy>Ana Carolina Tonelotti Assis</cp:lastModifiedBy>
  <dcterms:created xsi:type="dcterms:W3CDTF">2018-04-02T14:20:44Z</dcterms:created>
  <dcterms:modified xsi:type="dcterms:W3CDTF">2018-05-03T17:12:52Z</dcterms:modified>
</cp:coreProperties>
</file>