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05" windowWidth="12060" windowHeight="9465"/>
  </bookViews>
  <sheets>
    <sheet name="Proposta 2018" sheetId="1" r:id="rId1"/>
    <sheet name="Planilha2" sheetId="2" r:id="rId2"/>
    <sheet name="Planilha3" sheetId="3" r:id="rId3"/>
  </sheets>
  <definedNames>
    <definedName name="_xlnm.Print_Area" localSheetId="0">'Proposta 2018'!$A$1:$G$56</definedName>
  </definedNames>
  <calcPr calcId="145621"/>
</workbook>
</file>

<file path=xl/calcChain.xml><?xml version="1.0" encoding="utf-8"?>
<calcChain xmlns="http://schemas.openxmlformats.org/spreadsheetml/2006/main">
  <c r="E45" i="1" l="1"/>
  <c r="E43" i="1" s="1"/>
  <c r="E42" i="1" s="1"/>
  <c r="E35" i="1"/>
  <c r="E33" i="1" s="1"/>
  <c r="E32" i="1" s="1"/>
  <c r="E25" i="1"/>
  <c r="E23" i="1" s="1"/>
  <c r="E22" i="1" s="1"/>
  <c r="E15" i="1"/>
  <c r="E14" i="1" s="1"/>
  <c r="E50" i="1"/>
  <c r="E48" i="1" s="1"/>
  <c r="E47" i="1" s="1"/>
  <c r="E40" i="1"/>
  <c r="E39" i="1" s="1"/>
  <c r="E30" i="1"/>
  <c r="E29" i="1" s="1"/>
  <c r="E20" i="1"/>
  <c r="E19" i="1" s="1"/>
  <c r="E10" i="1"/>
  <c r="E9" i="1" s="1"/>
  <c r="E44" i="1" l="1"/>
  <c r="E49" i="1"/>
  <c r="E38" i="1"/>
  <c r="E37" i="1" s="1"/>
  <c r="E24" i="1"/>
  <c r="E34" i="1"/>
  <c r="E13" i="1"/>
  <c r="E12" i="1" s="1"/>
  <c r="E28" i="1"/>
  <c r="E27" i="1" s="1"/>
  <c r="E18" i="1"/>
  <c r="E17" i="1" s="1"/>
  <c r="E8" i="1"/>
  <c r="E7" i="1" s="1"/>
  <c r="E5" i="1"/>
  <c r="E3" i="1" s="1"/>
  <c r="E2" i="1" s="1"/>
  <c r="E4" i="1" l="1"/>
</calcChain>
</file>

<file path=xl/sharedStrings.xml><?xml version="1.0" encoding="utf-8"?>
<sst xmlns="http://schemas.openxmlformats.org/spreadsheetml/2006/main" count="118" uniqueCount="26">
  <si>
    <t>Prazo limite para o envio de sugestões para a próxima sessão</t>
  </si>
  <si>
    <t>2ª</t>
  </si>
  <si>
    <t>envio dos itens de pauta aos relatores</t>
  </si>
  <si>
    <t>5ª</t>
  </si>
  <si>
    <t>4ª</t>
  </si>
  <si>
    <t>Envio da convocação e pauta</t>
  </si>
  <si>
    <t>Envio da pré-pauta ao ConsCCNH</t>
  </si>
  <si>
    <t>1ª Sessão ordinária</t>
  </si>
  <si>
    <t>2ª Sessão ordinária</t>
  </si>
  <si>
    <t>3ª Sessão ordinária</t>
  </si>
  <si>
    <t>4ª Sessão ordinária</t>
  </si>
  <si>
    <t>5ª Sessão ordinária</t>
  </si>
  <si>
    <t>6ª Sessão ordinária</t>
  </si>
  <si>
    <t>7ª Sessão ordinária</t>
  </si>
  <si>
    <t>8ª Sessão ordinária</t>
  </si>
  <si>
    <t>9ª Sessão ordinária</t>
  </si>
  <si>
    <t>Memória de Cálculo</t>
  </si>
  <si>
    <t>Data da Reunião</t>
  </si>
  <si>
    <t>Véspera do fechamento da pré-pauta</t>
  </si>
  <si>
    <t>2ª feira anterior ao envio da Pauta aos conselheiros</t>
  </si>
  <si>
    <t>5ª feira da semana anterior à Reunião</t>
  </si>
  <si>
    <t>10ª Sessão ordinária</t>
  </si>
  <si>
    <t>Conselho do CCNH - calendário de sessões 2018</t>
  </si>
  <si>
    <t>11ª Sessão ordinária</t>
  </si>
  <si>
    <t>(Explicação sobre as datas adotadas)</t>
  </si>
  <si>
    <t>Uma semana antes do envio da Pauta aos demais conselheiros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</si>
</sst>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General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CCFF66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6" fillId="0" borderId="2" xfId="3" applyFont="1" applyBorder="1" applyAlignment="1">
      <alignment horizontal="center" vertical="center"/>
    </xf>
    <xf numFmtId="164" fontId="6" fillId="0" borderId="2" xfId="3" applyFont="1" applyBorder="1" applyAlignment="1">
      <alignment horizontal="center" vertical="center" wrapText="1"/>
    </xf>
    <xf numFmtId="164" fontId="6" fillId="0" borderId="1" xfId="3" applyFont="1" applyBorder="1" applyAlignment="1">
      <alignment horizontal="center" vertical="center"/>
    </xf>
    <xf numFmtId="164" fontId="6" fillId="0" borderId="1" xfId="3" applyFont="1" applyBorder="1" applyAlignment="1">
      <alignment horizontal="center" vertical="center" wrapText="1"/>
    </xf>
    <xf numFmtId="164" fontId="6" fillId="0" borderId="4" xfId="3" applyFont="1" applyBorder="1" applyAlignment="1">
      <alignment horizontal="center" vertical="center"/>
    </xf>
    <xf numFmtId="164" fontId="6" fillId="0" borderId="4" xfId="3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" fontId="6" fillId="0" borderId="4" xfId="3" applyNumberFormat="1" applyFont="1" applyBorder="1" applyAlignment="1">
      <alignment horizontal="center" vertical="center"/>
    </xf>
    <xf numFmtId="16" fontId="6" fillId="3" borderId="3" xfId="3" applyNumberFormat="1" applyFont="1" applyFill="1" applyBorder="1" applyAlignment="1">
      <alignment horizontal="center" vertical="center"/>
    </xf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8" xfId="0" applyFont="1" applyBorder="1"/>
    <xf numFmtId="16" fontId="6" fillId="0" borderId="9" xfId="3" applyNumberFormat="1" applyFont="1" applyBorder="1" applyAlignment="1">
      <alignment horizontal="center" vertical="center"/>
    </xf>
    <xf numFmtId="16" fontId="8" fillId="0" borderId="2" xfId="3" applyNumberFormat="1" applyFont="1" applyBorder="1" applyAlignment="1">
      <alignment horizontal="center" vertical="center"/>
    </xf>
    <xf numFmtId="16" fontId="8" fillId="0" borderId="1" xfId="3" applyNumberFormat="1" applyFont="1" applyBorder="1" applyAlignment="1">
      <alignment horizontal="center" vertical="center"/>
    </xf>
    <xf numFmtId="16" fontId="8" fillId="0" borderId="4" xfId="3" applyNumberFormat="1" applyFont="1" applyBorder="1" applyAlignment="1">
      <alignment horizontal="center" vertical="center"/>
    </xf>
    <xf numFmtId="16" fontId="8" fillId="3" borderId="3" xfId="3" applyNumberFormat="1" applyFont="1" applyFill="1" applyBorder="1" applyAlignment="1">
      <alignment horizontal="center" vertical="center"/>
    </xf>
    <xf numFmtId="164" fontId="5" fillId="2" borderId="1" xfId="3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19" xfId="3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="60" zoomScaleNormal="80" workbookViewId="0">
      <selection activeCell="Q13" sqref="Q13"/>
    </sheetView>
  </sheetViews>
  <sheetFormatPr defaultColWidth="9" defaultRowHeight="14.25" x14ac:dyDescent="0.2"/>
  <cols>
    <col min="1" max="1" width="10.375" style="14" customWidth="1"/>
    <col min="2" max="2" width="6.875" style="2" customWidth="1"/>
    <col min="3" max="3" width="61.75" style="1" customWidth="1"/>
    <col min="4" max="4" width="4" style="1" customWidth="1"/>
    <col min="5" max="5" width="0.25" style="15" hidden="1" customWidth="1"/>
    <col min="6" max="6" width="2.875" style="1" hidden="1" customWidth="1"/>
    <col min="7" max="7" width="56.875" style="1" customWidth="1"/>
    <col min="8" max="16384" width="9" style="1"/>
  </cols>
  <sheetData>
    <row r="1" spans="1:7" ht="33" customHeight="1" x14ac:dyDescent="0.25">
      <c r="A1" s="26" t="s">
        <v>22</v>
      </c>
      <c r="B1" s="26"/>
      <c r="C1" s="26"/>
      <c r="E1" s="16" t="s">
        <v>16</v>
      </c>
      <c r="G1" s="27" t="s">
        <v>24</v>
      </c>
    </row>
    <row r="2" spans="1:7" ht="17.100000000000001" customHeight="1" x14ac:dyDescent="0.2">
      <c r="A2" s="25">
        <v>43145</v>
      </c>
      <c r="B2" s="25" t="s">
        <v>4</v>
      </c>
      <c r="C2" s="9" t="s">
        <v>0</v>
      </c>
      <c r="E2" s="13">
        <f>E3-1</f>
        <v>43159</v>
      </c>
      <c r="F2" s="17"/>
      <c r="G2" s="18" t="s">
        <v>18</v>
      </c>
    </row>
    <row r="3" spans="1:7" ht="17.100000000000001" customHeight="1" x14ac:dyDescent="0.2">
      <c r="A3" s="25">
        <v>43146</v>
      </c>
      <c r="B3" s="25" t="s">
        <v>3</v>
      </c>
      <c r="C3" s="9" t="s">
        <v>2</v>
      </c>
      <c r="E3" s="13">
        <f>E5-7</f>
        <v>43160</v>
      </c>
      <c r="F3" s="19"/>
      <c r="G3" s="20" t="s">
        <v>25</v>
      </c>
    </row>
    <row r="4" spans="1:7" ht="17.100000000000001" customHeight="1" x14ac:dyDescent="0.2">
      <c r="A4" s="25">
        <v>43150</v>
      </c>
      <c r="B4" s="25" t="s">
        <v>1</v>
      </c>
      <c r="C4" s="9" t="s">
        <v>6</v>
      </c>
      <c r="E4" s="13">
        <f>E5-3</f>
        <v>43164</v>
      </c>
      <c r="F4" s="19"/>
      <c r="G4" s="20" t="s">
        <v>19</v>
      </c>
    </row>
    <row r="5" spans="1:7" ht="17.100000000000001" customHeight="1" x14ac:dyDescent="0.2">
      <c r="A5" s="25">
        <v>43153</v>
      </c>
      <c r="B5" s="25" t="s">
        <v>3</v>
      </c>
      <c r="C5" s="9" t="s">
        <v>5</v>
      </c>
      <c r="E5" s="13">
        <f>E6-4</f>
        <v>43167</v>
      </c>
      <c r="F5" s="19"/>
      <c r="G5" s="20" t="s">
        <v>20</v>
      </c>
    </row>
    <row r="6" spans="1:7" ht="17.100000000000001" customHeight="1" x14ac:dyDescent="0.2">
      <c r="A6" s="25">
        <v>43157</v>
      </c>
      <c r="B6" s="25" t="s">
        <v>1</v>
      </c>
      <c r="C6" s="9" t="s">
        <v>7</v>
      </c>
      <c r="E6" s="13">
        <v>43171</v>
      </c>
      <c r="F6" s="19"/>
      <c r="G6" s="20" t="s">
        <v>17</v>
      </c>
    </row>
    <row r="7" spans="1:7" ht="17.100000000000001" customHeight="1" x14ac:dyDescent="0.2">
      <c r="A7" s="22">
        <v>43159</v>
      </c>
      <c r="B7" s="3" t="s">
        <v>4</v>
      </c>
      <c r="C7" s="4" t="s">
        <v>0</v>
      </c>
      <c r="E7" s="12">
        <f>E8-1</f>
        <v>43187</v>
      </c>
    </row>
    <row r="8" spans="1:7" ht="17.100000000000001" customHeight="1" x14ac:dyDescent="0.2">
      <c r="A8" s="23">
        <v>43160</v>
      </c>
      <c r="B8" s="5" t="s">
        <v>3</v>
      </c>
      <c r="C8" s="6" t="s">
        <v>2</v>
      </c>
      <c r="E8" s="12">
        <f>E10-7</f>
        <v>43188</v>
      </c>
    </row>
    <row r="9" spans="1:7" ht="17.100000000000001" customHeight="1" x14ac:dyDescent="0.2">
      <c r="A9" s="23">
        <v>43164</v>
      </c>
      <c r="B9" s="7" t="s">
        <v>1</v>
      </c>
      <c r="C9" s="6" t="s">
        <v>6</v>
      </c>
      <c r="E9" s="12">
        <f>E10-3</f>
        <v>43192</v>
      </c>
    </row>
    <row r="10" spans="1:7" ht="17.100000000000001" customHeight="1" x14ac:dyDescent="0.2">
      <c r="A10" s="23">
        <v>43167</v>
      </c>
      <c r="B10" s="5" t="s">
        <v>3</v>
      </c>
      <c r="C10" s="6" t="s">
        <v>5</v>
      </c>
      <c r="E10" s="12">
        <f>E11-4</f>
        <v>43195</v>
      </c>
    </row>
    <row r="11" spans="1:7" ht="17.100000000000001" customHeight="1" x14ac:dyDescent="0.2">
      <c r="A11" s="24">
        <v>43171</v>
      </c>
      <c r="B11" s="7" t="s">
        <v>1</v>
      </c>
      <c r="C11" s="8" t="s">
        <v>8</v>
      </c>
      <c r="E11" s="12">
        <v>43199</v>
      </c>
    </row>
    <row r="12" spans="1:7" ht="17.100000000000001" customHeight="1" x14ac:dyDescent="0.2">
      <c r="A12" s="25">
        <v>43187</v>
      </c>
      <c r="B12" s="10" t="s">
        <v>4</v>
      </c>
      <c r="C12" s="10" t="s">
        <v>0</v>
      </c>
      <c r="E12" s="13">
        <f>E13-1</f>
        <v>43222</v>
      </c>
    </row>
    <row r="13" spans="1:7" ht="17.100000000000001" customHeight="1" x14ac:dyDescent="0.2">
      <c r="A13" s="25">
        <v>43188</v>
      </c>
      <c r="B13" s="10" t="s">
        <v>3</v>
      </c>
      <c r="C13" s="10" t="s">
        <v>2</v>
      </c>
      <c r="E13" s="13">
        <f>E15-7</f>
        <v>43223</v>
      </c>
    </row>
    <row r="14" spans="1:7" ht="17.100000000000001" customHeight="1" x14ac:dyDescent="0.2">
      <c r="A14" s="25">
        <v>43192</v>
      </c>
      <c r="B14" s="10" t="s">
        <v>1</v>
      </c>
      <c r="C14" s="10" t="s">
        <v>6</v>
      </c>
      <c r="E14" s="13">
        <f>E15-3</f>
        <v>43227</v>
      </c>
    </row>
    <row r="15" spans="1:7" ht="17.100000000000001" customHeight="1" x14ac:dyDescent="0.2">
      <c r="A15" s="25">
        <v>43195</v>
      </c>
      <c r="B15" s="10" t="s">
        <v>3</v>
      </c>
      <c r="C15" s="9" t="s">
        <v>5</v>
      </c>
      <c r="E15" s="13">
        <f>E16-4</f>
        <v>43230</v>
      </c>
    </row>
    <row r="16" spans="1:7" ht="17.100000000000001" customHeight="1" x14ac:dyDescent="0.2">
      <c r="A16" s="25">
        <v>43199</v>
      </c>
      <c r="B16" s="10" t="s">
        <v>1</v>
      </c>
      <c r="C16" s="11" t="s">
        <v>9</v>
      </c>
      <c r="E16" s="13">
        <v>43234</v>
      </c>
    </row>
    <row r="17" spans="1:5" ht="17.100000000000001" customHeight="1" x14ac:dyDescent="0.2">
      <c r="A17" s="22">
        <v>43222</v>
      </c>
      <c r="B17" s="3" t="s">
        <v>4</v>
      </c>
      <c r="C17" s="4" t="s">
        <v>0</v>
      </c>
      <c r="E17" s="12">
        <f>E18-1</f>
        <v>43250</v>
      </c>
    </row>
    <row r="18" spans="1:5" ht="17.100000000000001" customHeight="1" x14ac:dyDescent="0.2">
      <c r="A18" s="23">
        <v>43223</v>
      </c>
      <c r="B18" s="5" t="s">
        <v>3</v>
      </c>
      <c r="C18" s="6" t="s">
        <v>2</v>
      </c>
      <c r="E18" s="12">
        <f>E20-7</f>
        <v>43251</v>
      </c>
    </row>
    <row r="19" spans="1:5" ht="17.100000000000001" customHeight="1" x14ac:dyDescent="0.2">
      <c r="A19" s="23">
        <v>43227</v>
      </c>
      <c r="B19" s="7" t="s">
        <v>1</v>
      </c>
      <c r="C19" s="6" t="s">
        <v>6</v>
      </c>
      <c r="E19" s="12">
        <f>E20-3</f>
        <v>43255</v>
      </c>
    </row>
    <row r="20" spans="1:5" ht="17.100000000000001" customHeight="1" x14ac:dyDescent="0.2">
      <c r="A20" s="23">
        <v>43230</v>
      </c>
      <c r="B20" s="5" t="s">
        <v>3</v>
      </c>
      <c r="C20" s="6" t="s">
        <v>5</v>
      </c>
      <c r="E20" s="12">
        <f>E21-4</f>
        <v>43258</v>
      </c>
    </row>
    <row r="21" spans="1:5" ht="17.100000000000001" customHeight="1" x14ac:dyDescent="0.2">
      <c r="A21" s="24">
        <v>43234</v>
      </c>
      <c r="B21" s="7" t="s">
        <v>1</v>
      </c>
      <c r="C21" s="8" t="s">
        <v>10</v>
      </c>
      <c r="E21" s="12">
        <v>43262</v>
      </c>
    </row>
    <row r="22" spans="1:5" ht="17.100000000000001" customHeight="1" x14ac:dyDescent="0.2">
      <c r="A22" s="25">
        <v>43250</v>
      </c>
      <c r="B22" s="10" t="s">
        <v>4</v>
      </c>
      <c r="C22" s="10" t="s">
        <v>0</v>
      </c>
      <c r="E22" s="13">
        <f>E23-1</f>
        <v>43285</v>
      </c>
    </row>
    <row r="23" spans="1:5" ht="17.100000000000001" customHeight="1" x14ac:dyDescent="0.2">
      <c r="A23" s="25">
        <v>43251</v>
      </c>
      <c r="B23" s="10" t="s">
        <v>3</v>
      </c>
      <c r="C23" s="10" t="s">
        <v>2</v>
      </c>
      <c r="E23" s="13">
        <f>E25-7</f>
        <v>43286</v>
      </c>
    </row>
    <row r="24" spans="1:5" ht="17.100000000000001" customHeight="1" x14ac:dyDescent="0.2">
      <c r="A24" s="25">
        <v>43255</v>
      </c>
      <c r="B24" s="10" t="s">
        <v>1</v>
      </c>
      <c r="C24" s="10" t="s">
        <v>6</v>
      </c>
      <c r="E24" s="13">
        <f>E25-3</f>
        <v>43290</v>
      </c>
    </row>
    <row r="25" spans="1:5" ht="17.100000000000001" customHeight="1" x14ac:dyDescent="0.2">
      <c r="A25" s="25">
        <v>43258</v>
      </c>
      <c r="B25" s="10" t="s">
        <v>3</v>
      </c>
      <c r="C25" s="9" t="s">
        <v>5</v>
      </c>
      <c r="E25" s="13">
        <f>E26-4</f>
        <v>43293</v>
      </c>
    </row>
    <row r="26" spans="1:5" ht="17.100000000000001" customHeight="1" x14ac:dyDescent="0.2">
      <c r="A26" s="25">
        <v>43262</v>
      </c>
      <c r="B26" s="10" t="s">
        <v>1</v>
      </c>
      <c r="C26" s="11" t="s">
        <v>11</v>
      </c>
      <c r="E26" s="13">
        <v>43297</v>
      </c>
    </row>
    <row r="27" spans="1:5" ht="17.100000000000001" customHeight="1" x14ac:dyDescent="0.2">
      <c r="A27" s="22">
        <v>43285</v>
      </c>
      <c r="B27" s="3" t="s">
        <v>4</v>
      </c>
      <c r="C27" s="4" t="s">
        <v>0</v>
      </c>
      <c r="E27" s="12">
        <f>E28-1</f>
        <v>43313</v>
      </c>
    </row>
    <row r="28" spans="1:5" ht="17.100000000000001" customHeight="1" x14ac:dyDescent="0.2">
      <c r="A28" s="23">
        <v>43286</v>
      </c>
      <c r="B28" s="5" t="s">
        <v>1</v>
      </c>
      <c r="C28" s="6" t="s">
        <v>2</v>
      </c>
      <c r="E28" s="12">
        <f>E30-7</f>
        <v>43314</v>
      </c>
    </row>
    <row r="29" spans="1:5" ht="17.100000000000001" customHeight="1" x14ac:dyDescent="0.2">
      <c r="A29" s="23">
        <v>43290</v>
      </c>
      <c r="B29" s="7" t="s">
        <v>1</v>
      </c>
      <c r="C29" s="6" t="s">
        <v>6</v>
      </c>
      <c r="E29" s="12">
        <f>E30-3</f>
        <v>43318</v>
      </c>
    </row>
    <row r="30" spans="1:5" ht="17.100000000000001" customHeight="1" x14ac:dyDescent="0.2">
      <c r="A30" s="23">
        <v>43293</v>
      </c>
      <c r="B30" s="5" t="s">
        <v>3</v>
      </c>
      <c r="C30" s="6" t="s">
        <v>5</v>
      </c>
      <c r="E30" s="12">
        <f>E31-4</f>
        <v>43321</v>
      </c>
    </row>
    <row r="31" spans="1:5" ht="17.100000000000001" customHeight="1" x14ac:dyDescent="0.2">
      <c r="A31" s="24">
        <v>43297</v>
      </c>
      <c r="B31" s="7" t="s">
        <v>1</v>
      </c>
      <c r="C31" s="8" t="s">
        <v>12</v>
      </c>
      <c r="E31" s="12">
        <v>43325</v>
      </c>
    </row>
    <row r="32" spans="1:5" ht="17.100000000000001" customHeight="1" x14ac:dyDescent="0.2">
      <c r="A32" s="25">
        <v>43313</v>
      </c>
      <c r="B32" s="10" t="s">
        <v>4</v>
      </c>
      <c r="C32" s="10" t="s">
        <v>0</v>
      </c>
      <c r="E32" s="13">
        <f>E33-1</f>
        <v>43355</v>
      </c>
    </row>
    <row r="33" spans="1:5" ht="17.100000000000001" customHeight="1" x14ac:dyDescent="0.2">
      <c r="A33" s="25">
        <v>43314</v>
      </c>
      <c r="B33" s="10" t="s">
        <v>3</v>
      </c>
      <c r="C33" s="10" t="s">
        <v>2</v>
      </c>
      <c r="E33" s="13">
        <f>E35-7</f>
        <v>43356</v>
      </c>
    </row>
    <row r="34" spans="1:5" ht="17.100000000000001" customHeight="1" x14ac:dyDescent="0.2">
      <c r="A34" s="25">
        <v>43318</v>
      </c>
      <c r="B34" s="10" t="s">
        <v>1</v>
      </c>
      <c r="C34" s="10" t="s">
        <v>6</v>
      </c>
      <c r="E34" s="13">
        <f>E35-3</f>
        <v>43360</v>
      </c>
    </row>
    <row r="35" spans="1:5" ht="17.100000000000001" customHeight="1" x14ac:dyDescent="0.2">
      <c r="A35" s="25">
        <v>43321</v>
      </c>
      <c r="B35" s="10" t="s">
        <v>3</v>
      </c>
      <c r="C35" s="9" t="s">
        <v>5</v>
      </c>
      <c r="E35" s="13">
        <f>E36-4</f>
        <v>43363</v>
      </c>
    </row>
    <row r="36" spans="1:5" ht="17.100000000000001" customHeight="1" x14ac:dyDescent="0.2">
      <c r="A36" s="25">
        <v>43325</v>
      </c>
      <c r="B36" s="10" t="s">
        <v>1</v>
      </c>
      <c r="C36" s="11" t="s">
        <v>13</v>
      </c>
      <c r="E36" s="13">
        <v>43367</v>
      </c>
    </row>
    <row r="37" spans="1:5" ht="17.100000000000001" customHeight="1" x14ac:dyDescent="0.2">
      <c r="A37" s="22">
        <v>43355</v>
      </c>
      <c r="B37" s="3" t="s">
        <v>4</v>
      </c>
      <c r="C37" s="4" t="s">
        <v>0</v>
      </c>
      <c r="E37" s="12">
        <f>E38-1</f>
        <v>43376</v>
      </c>
    </row>
    <row r="38" spans="1:5" ht="17.100000000000001" customHeight="1" x14ac:dyDescent="0.2">
      <c r="A38" s="23">
        <v>43356</v>
      </c>
      <c r="B38" s="5" t="s">
        <v>3</v>
      </c>
      <c r="C38" s="6" t="s">
        <v>2</v>
      </c>
      <c r="E38" s="12">
        <f>E40-7</f>
        <v>43377</v>
      </c>
    </row>
    <row r="39" spans="1:5" ht="17.100000000000001" customHeight="1" x14ac:dyDescent="0.2">
      <c r="A39" s="23">
        <v>43360</v>
      </c>
      <c r="B39" s="7" t="s">
        <v>1</v>
      </c>
      <c r="C39" s="6" t="s">
        <v>6</v>
      </c>
      <c r="E39" s="12">
        <f>E40-3</f>
        <v>43381</v>
      </c>
    </row>
    <row r="40" spans="1:5" ht="17.100000000000001" customHeight="1" x14ac:dyDescent="0.2">
      <c r="A40" s="23">
        <v>43363</v>
      </c>
      <c r="B40" s="5" t="s">
        <v>3</v>
      </c>
      <c r="C40" s="6" t="s">
        <v>5</v>
      </c>
      <c r="E40" s="12">
        <f>E41-4</f>
        <v>43384</v>
      </c>
    </row>
    <row r="41" spans="1:5" ht="17.100000000000001" customHeight="1" x14ac:dyDescent="0.2">
      <c r="A41" s="24">
        <v>43367</v>
      </c>
      <c r="B41" s="7" t="s">
        <v>1</v>
      </c>
      <c r="C41" s="8" t="s">
        <v>14</v>
      </c>
      <c r="E41" s="21">
        <v>43388</v>
      </c>
    </row>
    <row r="42" spans="1:5" ht="17.100000000000001" customHeight="1" x14ac:dyDescent="0.2">
      <c r="A42" s="25">
        <v>43376</v>
      </c>
      <c r="B42" s="10" t="s">
        <v>4</v>
      </c>
      <c r="C42" s="10" t="s">
        <v>0</v>
      </c>
      <c r="E42" s="13">
        <f>E43-1</f>
        <v>43404</v>
      </c>
    </row>
    <row r="43" spans="1:5" ht="17.100000000000001" customHeight="1" x14ac:dyDescent="0.2">
      <c r="A43" s="25">
        <v>43377</v>
      </c>
      <c r="B43" s="10" t="s">
        <v>3</v>
      </c>
      <c r="C43" s="10" t="s">
        <v>2</v>
      </c>
      <c r="E43" s="13">
        <f>E45-7</f>
        <v>43405</v>
      </c>
    </row>
    <row r="44" spans="1:5" ht="17.100000000000001" customHeight="1" x14ac:dyDescent="0.2">
      <c r="A44" s="25">
        <v>43381</v>
      </c>
      <c r="B44" s="10" t="s">
        <v>1</v>
      </c>
      <c r="C44" s="10" t="s">
        <v>6</v>
      </c>
      <c r="E44" s="13">
        <f>E45-3</f>
        <v>43409</v>
      </c>
    </row>
    <row r="45" spans="1:5" ht="17.100000000000001" customHeight="1" x14ac:dyDescent="0.2">
      <c r="A45" s="25">
        <v>43384</v>
      </c>
      <c r="B45" s="10" t="s">
        <v>3</v>
      </c>
      <c r="C45" s="9" t="s">
        <v>5</v>
      </c>
      <c r="E45" s="13">
        <f>E46-4</f>
        <v>43412</v>
      </c>
    </row>
    <row r="46" spans="1:5" ht="17.100000000000001" customHeight="1" x14ac:dyDescent="0.2">
      <c r="A46" s="25">
        <v>43388</v>
      </c>
      <c r="B46" s="10" t="s">
        <v>1</v>
      </c>
      <c r="C46" s="11" t="s">
        <v>15</v>
      </c>
      <c r="E46" s="13">
        <v>43416</v>
      </c>
    </row>
    <row r="47" spans="1:5" ht="17.100000000000001" customHeight="1" x14ac:dyDescent="0.2">
      <c r="A47" s="22">
        <v>43404</v>
      </c>
      <c r="B47" s="3" t="s">
        <v>4</v>
      </c>
      <c r="C47" s="4" t="s">
        <v>0</v>
      </c>
      <c r="E47" s="12">
        <f>E48-1</f>
        <v>43432</v>
      </c>
    </row>
    <row r="48" spans="1:5" ht="17.100000000000001" customHeight="1" x14ac:dyDescent="0.2">
      <c r="A48" s="23">
        <v>43405</v>
      </c>
      <c r="B48" s="5" t="s">
        <v>3</v>
      </c>
      <c r="C48" s="6" t="s">
        <v>2</v>
      </c>
      <c r="E48" s="12">
        <f>E50-7</f>
        <v>43433</v>
      </c>
    </row>
    <row r="49" spans="1:5" ht="17.100000000000001" customHeight="1" x14ac:dyDescent="0.2">
      <c r="A49" s="23">
        <v>43409</v>
      </c>
      <c r="B49" s="7" t="s">
        <v>1</v>
      </c>
      <c r="C49" s="6" t="s">
        <v>6</v>
      </c>
      <c r="E49" s="12">
        <f>E50-3</f>
        <v>43437</v>
      </c>
    </row>
    <row r="50" spans="1:5" ht="17.100000000000001" customHeight="1" x14ac:dyDescent="0.2">
      <c r="A50" s="23">
        <v>43412</v>
      </c>
      <c r="B50" s="5" t="s">
        <v>3</v>
      </c>
      <c r="C50" s="6" t="s">
        <v>5</v>
      </c>
      <c r="E50" s="12">
        <f>E51-4</f>
        <v>43440</v>
      </c>
    </row>
    <row r="51" spans="1:5" ht="17.100000000000001" customHeight="1" x14ac:dyDescent="0.2">
      <c r="A51" s="23">
        <v>43416</v>
      </c>
      <c r="B51" s="5" t="s">
        <v>1</v>
      </c>
      <c r="C51" s="6" t="s">
        <v>21</v>
      </c>
      <c r="E51" s="21">
        <v>43444</v>
      </c>
    </row>
    <row r="52" spans="1:5" ht="17.100000000000001" customHeight="1" x14ac:dyDescent="0.2">
      <c r="A52" s="25">
        <v>43432</v>
      </c>
      <c r="B52" s="10" t="s">
        <v>4</v>
      </c>
      <c r="C52" s="10" t="s">
        <v>0</v>
      </c>
    </row>
    <row r="53" spans="1:5" ht="17.100000000000001" customHeight="1" x14ac:dyDescent="0.2">
      <c r="A53" s="25">
        <v>43433</v>
      </c>
      <c r="B53" s="10" t="s">
        <v>3</v>
      </c>
      <c r="C53" s="10" t="s">
        <v>2</v>
      </c>
    </row>
    <row r="54" spans="1:5" ht="17.100000000000001" customHeight="1" x14ac:dyDescent="0.2">
      <c r="A54" s="25">
        <v>43437</v>
      </c>
      <c r="B54" s="10" t="s">
        <v>1</v>
      </c>
      <c r="C54" s="10" t="s">
        <v>6</v>
      </c>
    </row>
    <row r="55" spans="1:5" ht="17.100000000000001" customHeight="1" x14ac:dyDescent="0.2">
      <c r="A55" s="25">
        <v>43440</v>
      </c>
      <c r="B55" s="10" t="s">
        <v>3</v>
      </c>
      <c r="C55" s="9" t="s">
        <v>5</v>
      </c>
    </row>
    <row r="56" spans="1:5" ht="17.100000000000001" customHeight="1" x14ac:dyDescent="0.2">
      <c r="A56" s="25">
        <v>43444</v>
      </c>
      <c r="B56" s="10" t="s">
        <v>1</v>
      </c>
      <c r="C56" s="11" t="s">
        <v>23</v>
      </c>
    </row>
  </sheetData>
  <mergeCells count="1">
    <mergeCell ref="A1:C1"/>
  </mergeCells>
  <printOptions horizontalCentered="1" verticalCentered="1"/>
  <pageMargins left="0.15748031496062992" right="0.27559055118110237" top="0.31496062992125984" bottom="0.19685039370078741" header="0.15748031496062992" footer="0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rintOptions horizontalCentered="1" verticalCentered="1"/>
  <pageMargins left="0.15354330708661421" right="0.29291338582677168" top="0.3818897637795276" bottom="0.31574803149606301" header="0.14527559055118111" footer="7.9133858267716545E-2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rintOptions horizontalCentered="1" verticalCentered="1"/>
  <pageMargins left="0.15354330708661421" right="0.29291338582677168" top="0.3818897637795276" bottom="0.31574803149606301" header="0.14527559055118111" footer="7.9133858267716545E-2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Proposta 2018</vt:lpstr>
      <vt:lpstr>Planilha2</vt:lpstr>
      <vt:lpstr>Planilha3</vt:lpstr>
      <vt:lpstr>'Proposta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 crivelari</dc:creator>
  <cp:lastModifiedBy>Priscila Moura Arakaki</cp:lastModifiedBy>
  <cp:revision>3</cp:revision>
  <cp:lastPrinted>2017-10-25T13:13:32Z</cp:lastPrinted>
  <dcterms:created xsi:type="dcterms:W3CDTF">2011-02-22T10:37:43Z</dcterms:created>
  <dcterms:modified xsi:type="dcterms:W3CDTF">2018-04-26T12:56:06Z</dcterms:modified>
</cp:coreProperties>
</file>