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540" windowWidth="19830" windowHeight="8610"/>
  </bookViews>
  <sheets>
    <sheet name="Alocação LGPs" sheetId="3" r:id="rId1"/>
    <sheet name="Rel. A - Alocação em LGPs" sheetId="5" r:id="rId2"/>
    <sheet name="Rel. B - Área ocupada em LGP" sheetId="6" r:id="rId3"/>
    <sheet name="Lista de docentes" sheetId="7" r:id="rId4"/>
  </sheets>
  <definedNames>
    <definedName name="_xlnm._FilterDatabase" localSheetId="0" hidden="1">'Alocação LGPs'!$A$4:$I$293</definedName>
  </definedNames>
  <calcPr calcId="145621"/>
  <pivotCaches>
    <pivotCache cacheId="38" r:id="rId5"/>
  </pivotCaches>
</workbook>
</file>

<file path=xl/calcChain.xml><?xml version="1.0" encoding="utf-8"?>
<calcChain xmlns="http://schemas.openxmlformats.org/spreadsheetml/2006/main">
  <c r="H5" i="3" l="1"/>
  <c r="H8" i="3"/>
  <c r="H9" i="3"/>
  <c r="H10" i="3"/>
  <c r="H11" i="3"/>
  <c r="H12" i="3"/>
  <c r="H13" i="3"/>
  <c r="H14" i="3"/>
  <c r="H15" i="3"/>
  <c r="H16" i="3"/>
  <c r="H17" i="3"/>
  <c r="H18" i="3"/>
  <c r="H19" i="3"/>
  <c r="H22" i="3"/>
  <c r="H23" i="3"/>
  <c r="H25" i="3"/>
  <c r="H26" i="3"/>
  <c r="H28" i="3"/>
  <c r="H29" i="3"/>
  <c r="H30" i="3"/>
  <c r="H31" i="3"/>
  <c r="H32" i="3"/>
  <c r="H33" i="3"/>
  <c r="H34" i="3"/>
  <c r="H35" i="3"/>
  <c r="H36" i="3"/>
  <c r="H37" i="3"/>
  <c r="H38" i="3"/>
  <c r="H39" i="3"/>
  <c r="H40" i="3"/>
  <c r="H41" i="3"/>
  <c r="H42" i="3"/>
  <c r="H44" i="3"/>
  <c r="H45" i="3"/>
  <c r="H46" i="3"/>
  <c r="H47" i="3"/>
  <c r="H48" i="3"/>
  <c r="H49" i="3"/>
  <c r="H50" i="3"/>
  <c r="H51" i="3"/>
  <c r="H52" i="3"/>
  <c r="H53" i="3"/>
  <c r="H54" i="3"/>
  <c r="H55" i="3"/>
  <c r="H56" i="3"/>
  <c r="H57" i="3"/>
  <c r="H58" i="3"/>
  <c r="H59" i="3"/>
  <c r="H60" i="3"/>
  <c r="H61" i="3"/>
  <c r="H62" i="3"/>
  <c r="H63" i="3"/>
  <c r="H64" i="3"/>
  <c r="H65" i="3"/>
  <c r="H66" i="3"/>
  <c r="H67" i="3"/>
  <c r="H68" i="3"/>
  <c r="H69" i="3"/>
  <c r="H70" i="3"/>
  <c r="H79" i="3"/>
  <c r="H80" i="3"/>
  <c r="H81" i="3"/>
  <c r="H82" i="3"/>
  <c r="H83" i="3"/>
  <c r="H84" i="3"/>
  <c r="H85" i="3"/>
  <c r="H86" i="3"/>
  <c r="H87" i="3"/>
  <c r="H88" i="3"/>
  <c r="H89" i="3"/>
  <c r="H90" i="3"/>
  <c r="H91" i="3"/>
  <c r="H92" i="3"/>
  <c r="H93" i="3"/>
  <c r="H94" i="3"/>
  <c r="H95" i="3"/>
  <c r="H97" i="3"/>
  <c r="H98" i="3"/>
  <c r="H99" i="3"/>
  <c r="H101" i="3"/>
  <c r="H102" i="3"/>
  <c r="H104"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5" i="3"/>
  <c r="H166" i="3"/>
  <c r="H167" i="3"/>
  <c r="H168" i="3"/>
  <c r="H169" i="3"/>
  <c r="H170" i="3"/>
  <c r="H171" i="3"/>
  <c r="H172" i="3"/>
  <c r="H173" i="3"/>
  <c r="H174" i="3"/>
  <c r="H175" i="3"/>
  <c r="H176" i="3"/>
  <c r="H177" i="3"/>
  <c r="H178" i="3"/>
  <c r="H179" i="3"/>
  <c r="H180" i="3"/>
  <c r="H181" i="3"/>
  <c r="H182" i="3"/>
  <c r="H183" i="3"/>
  <c r="H184" i="3"/>
  <c r="H185" i="3"/>
  <c r="H186" i="3"/>
  <c r="H187" i="3"/>
  <c r="H188" i="3"/>
  <c r="H190" i="3"/>
  <c r="H192" i="3"/>
  <c r="H194" i="3"/>
  <c r="H195" i="3"/>
  <c r="H196" i="3"/>
  <c r="H197"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3" i="3"/>
  <c r="H234" i="3"/>
  <c r="H235" i="3"/>
  <c r="H236" i="3"/>
  <c r="H237" i="3"/>
  <c r="H238" i="3"/>
  <c r="H239" i="3"/>
  <c r="H240" i="3"/>
  <c r="H241" i="3"/>
  <c r="H242" i="3"/>
  <c r="H243"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alcChain>
</file>

<file path=xl/sharedStrings.xml><?xml version="1.0" encoding="utf-8"?>
<sst xmlns="http://schemas.openxmlformats.org/spreadsheetml/2006/main" count="2667" uniqueCount="612">
  <si>
    <t>Bloco</t>
  </si>
  <si>
    <t>A</t>
  </si>
  <si>
    <t>Laboratório de Biologia Química</t>
  </si>
  <si>
    <t>Lab</t>
  </si>
  <si>
    <t xml:space="preserve">Docente alocados - Atualização </t>
  </si>
  <si>
    <t>Rodrigo Luiz Oliveira Rodrigues Cunha</t>
  </si>
  <si>
    <t>407-3 interlab</t>
  </si>
  <si>
    <t>Ana Paula de Mattos Arêas Dau</t>
  </si>
  <si>
    <t>Direção CCNH</t>
  </si>
  <si>
    <t>Laboratório de Sistemática e Diversidade</t>
  </si>
  <si>
    <t>Charles Morphy Dias dos Santos</t>
  </si>
  <si>
    <t>Laboratório de Biologia Celular e Molecular</t>
  </si>
  <si>
    <t>Marcelo Augusto Christoffolete</t>
  </si>
  <si>
    <t>Laboratório de Prospecção e Caracterização de Compostos Bioativos</t>
  </si>
  <si>
    <t>Daniele Ribeiro de Araújo</t>
  </si>
  <si>
    <t>Grupo de Pesquisa em Catálise e Síntese Orgânica</t>
  </si>
  <si>
    <t>Dalmo Mandelli</t>
  </si>
  <si>
    <t>Artur Franz Keppler</t>
  </si>
  <si>
    <t>Mirela Inês de Sairre</t>
  </si>
  <si>
    <t>Laboratório de Física da Materia Condensada I</t>
  </si>
  <si>
    <t>Adriano Reinaldo V. Benvenho</t>
  </si>
  <si>
    <t>501-3</t>
  </si>
  <si>
    <t>Luciana Campos Paulino</t>
  </si>
  <si>
    <t>Andre Eterovic</t>
  </si>
  <si>
    <t>Laboratório de Física da Materia Condensada II</t>
  </si>
  <si>
    <t>José Antônio Souza</t>
  </si>
  <si>
    <t>Guilherme Cunha Ribeiro</t>
  </si>
  <si>
    <t>Simone Rodrigues de Freitas</t>
  </si>
  <si>
    <t>Iseli Lourenço Nantes</t>
  </si>
  <si>
    <t>Fabio Furlan Ferreira</t>
  </si>
  <si>
    <t>LaPEC - Laboratório de Pesquisas em Educação Científica</t>
  </si>
  <si>
    <t>Marco Antonio Bueno Filho</t>
  </si>
  <si>
    <t>Laboratório de Espectroscopias Óptica e Eletrônica</t>
  </si>
  <si>
    <t>502-3</t>
  </si>
  <si>
    <t xml:space="preserve">Marcela Sorelli Carneiro Ramos </t>
  </si>
  <si>
    <t>LS20_1</t>
  </si>
  <si>
    <t>Marcella Pecora Milazzotto</t>
  </si>
  <si>
    <t>LS20_2</t>
  </si>
  <si>
    <t xml:space="preserve"> Laboratórios de Equipamentos Multi-Usuários do CCNH</t>
  </si>
  <si>
    <t>503-3</t>
  </si>
  <si>
    <t>Ana Carolina de Souza Galvão</t>
  </si>
  <si>
    <t>LS22</t>
  </si>
  <si>
    <t>Laboratório Interdisciplinar de Pesquisa em Ensino de Ciências</t>
  </si>
  <si>
    <t>Maisa Helena Altarugio e Mirian Pacheco Silva</t>
  </si>
  <si>
    <t>Marcio Werneck também está alocado neste laboratório (Márcia). Há alunos do Márcio trabalhando no lab.</t>
  </si>
  <si>
    <t>Laboratório de Eletroquímica e Materiais Nanoestruturados</t>
  </si>
  <si>
    <t>Mauro Coelho dos Santos</t>
  </si>
  <si>
    <t>L1101</t>
  </si>
  <si>
    <t>Grupo de Astropartículas</t>
  </si>
  <si>
    <t>Marcelo Augusto Leigui de Oliveira</t>
  </si>
  <si>
    <t>L201</t>
  </si>
  <si>
    <t>504-3</t>
  </si>
  <si>
    <t>Leonardo José Steil</t>
  </si>
  <si>
    <t>Wagner Alves Carvalho</t>
  </si>
  <si>
    <t>OK. Possui certificação para OGM NB 2(Márcia)</t>
  </si>
  <si>
    <t>505-3</t>
  </si>
  <si>
    <t>Fernando Heering Bartoloni</t>
  </si>
  <si>
    <t>Está OK (Márcia)</t>
  </si>
  <si>
    <t>506-3</t>
  </si>
  <si>
    <t>Laboratório de Química e Bioquímica</t>
  </si>
  <si>
    <t>Giselle Cerchiaro</t>
  </si>
  <si>
    <t>Adriano Reinaldo Viçoto Benvenho</t>
  </si>
  <si>
    <t>Vinícius Andrade De Oliveira</t>
  </si>
  <si>
    <t>L204</t>
  </si>
  <si>
    <t>Marcos de Abreu Avila</t>
  </si>
  <si>
    <t>Laboratório de Química Analítica</t>
  </si>
  <si>
    <t>Elizabete Campos de Lima</t>
  </si>
  <si>
    <t>Raquel de Almeida Ribeiro</t>
  </si>
  <si>
    <t>Direção CCNH e Laboratório multiusuário CCNH
(uso também do PPG-Biotecnociência)</t>
  </si>
  <si>
    <t>vago</t>
  </si>
  <si>
    <t>Eduardo de Moraes Gregores</t>
  </si>
  <si>
    <t>507-3</t>
  </si>
  <si>
    <t>Antonio Sergio Kimus Braz</t>
  </si>
  <si>
    <t>Delta</t>
  </si>
  <si>
    <t>Laboratório de Evolução e Diversidade I</t>
  </si>
  <si>
    <t>Fernando Gibran</t>
  </si>
  <si>
    <t>Viviane Viana Silva</t>
  </si>
  <si>
    <t>Laboratório de Evolução e Diversidade II</t>
  </si>
  <si>
    <t>Ricardo Augusto Lombello</t>
  </si>
  <si>
    <t>508-3</t>
  </si>
  <si>
    <t>Laboratório de Morfofisiologia Experimental</t>
  </si>
  <si>
    <t>Carlos Alberto da Silva</t>
  </si>
  <si>
    <t>Luis Ciscato - está afastado</t>
  </si>
  <si>
    <t>Laboratório de Organismos Patogênicos</t>
  </si>
  <si>
    <t>Márcia Aparecida Sperança</t>
  </si>
  <si>
    <t>Nathalia de Setta Costa</t>
  </si>
  <si>
    <t>Márcia Aparecida da Silva Spinacé</t>
  </si>
  <si>
    <t>Será que há possibilidade de alocar Gustavo Morari? No lugar da Raquel. Também há possibilidade de alocar no Lab - 204 B</t>
  </si>
  <si>
    <t>Laboratório de Biologia Molecular e Bioquímica</t>
  </si>
  <si>
    <t xml:space="preserve">703-3 </t>
  </si>
  <si>
    <t xml:space="preserve">Já pediu  exoneração ? Carlos </t>
  </si>
  <si>
    <t>Denise Criado Pereira de Souza</t>
  </si>
  <si>
    <t>L</t>
  </si>
  <si>
    <t>Laboratório - Bloco L – Subsolo (L 009)</t>
  </si>
  <si>
    <t>José Carlos Rodrigues</t>
  </si>
  <si>
    <t>Luciana Marchi ainda ocupa o Lab parcialmente (Márcia)</t>
  </si>
  <si>
    <t>Vilson Tonin Zanchin</t>
  </si>
  <si>
    <t>A Luciana precisa pedir autorização para OGM NB2</t>
  </si>
  <si>
    <t>704-3</t>
  </si>
  <si>
    <t>Fernando Carlos Giacomelli</t>
  </si>
  <si>
    <t>Valery Schesnovich</t>
  </si>
  <si>
    <t>Jean-Jacques Bonvent</t>
  </si>
  <si>
    <t>Graciella Watanabe</t>
  </si>
  <si>
    <t>Nelson Duran (visitante sênior)</t>
  </si>
  <si>
    <t>Confirmar alocação - Carlos</t>
  </si>
  <si>
    <t>German Lugones</t>
  </si>
  <si>
    <t>Roosevelt Droppa Junior</t>
  </si>
  <si>
    <t>Gustavo Martini Dalpian</t>
  </si>
  <si>
    <t>José Guilherme de Oliveira Brockington</t>
  </si>
  <si>
    <t>LS19_A</t>
  </si>
  <si>
    <t>Adriana Pugliese Netto Lamas</t>
  </si>
  <si>
    <t>Leticie Mendonça Ferreira</t>
  </si>
  <si>
    <t>Allan Moreira Xavier</t>
  </si>
  <si>
    <t>Francisco Eugenio Mendonça da Silveira</t>
  </si>
  <si>
    <t>Breno Arsioli Moura</t>
  </si>
  <si>
    <t>Laboratório de Física Teórica - Partículas Elementares e Campos</t>
  </si>
  <si>
    <t>Fernando Luiz Cássio</t>
  </si>
  <si>
    <t>Alysson Fábio Ferrari</t>
  </si>
  <si>
    <t>Giselle Watanabe</t>
  </si>
  <si>
    <t>Laboratório de Física de Partículas Elementares e Altas Energias</t>
  </si>
  <si>
    <t>Célio Adrega de Moura Júnior</t>
  </si>
  <si>
    <t>João Rodrigo Santos da Silva</t>
  </si>
  <si>
    <t xml:space="preserve">Tiago Rodrigues </t>
  </si>
  <si>
    <t>Lúcio Campos Costa</t>
  </si>
  <si>
    <t>Roberto Menezes Serra</t>
  </si>
  <si>
    <t>Marcelo Zanotello</t>
  </si>
  <si>
    <t>Laboratório de Técnicas Espectro e Eletroanalíticas, Separações e Instrumentação (LATESI)</t>
  </si>
  <si>
    <t>Alexandre Z. Carvalho</t>
  </si>
  <si>
    <t>Maria Beatriz Fagundes</t>
  </si>
  <si>
    <t>Patricia da Silva Sessa</t>
  </si>
  <si>
    <t>Laboratório de Espectroanalítica Molecular e Atômica - LEMA</t>
  </si>
  <si>
    <t>Ivanise Gaubeur</t>
  </si>
  <si>
    <t>Robson Macedo Novais</t>
  </si>
  <si>
    <t>Sérgio Henrique Bezerra de Sousa Leal</t>
  </si>
  <si>
    <t>Claudia Regina Vieira</t>
  </si>
  <si>
    <t>Kate Mamhy Oliveira Kumada</t>
  </si>
  <si>
    <t>Situação dos visitante deveria contar?</t>
  </si>
  <si>
    <t>Herculano da Silva Martinho</t>
  </si>
  <si>
    <t>Vani Xavier de Oliveira Junior</t>
  </si>
  <si>
    <t>Laboratório de Biofísica Molecular - Interface Física Biologia</t>
  </si>
  <si>
    <t>Wanius José G. da Silva</t>
  </si>
  <si>
    <t>Alexsandre Figueiredo Lago</t>
  </si>
  <si>
    <t>Hueder Paulo Moisés de Oliveira</t>
  </si>
  <si>
    <t>Bruno Lemos Batista</t>
  </si>
  <si>
    <t>José Javier Sáez Acuña</t>
  </si>
  <si>
    <t>Antonio Alvaro Ranha Neves</t>
  </si>
  <si>
    <t>Mauro Rogério Cosentino</t>
  </si>
  <si>
    <t>Luciano Soares da Cruz</t>
  </si>
  <si>
    <t>Reinaldo Cavasso Filho</t>
  </si>
  <si>
    <t>Ana Melva Champi Farfán</t>
  </si>
  <si>
    <t>Thiago Branquinho de Queiroz</t>
  </si>
  <si>
    <t>Letície Mendonça Ferreira</t>
  </si>
  <si>
    <t>Rafael Rothganger de Paiva</t>
  </si>
  <si>
    <t>Flávio Leandro de Souza</t>
  </si>
  <si>
    <t>Juliana Marchi</t>
  </si>
  <si>
    <t>Quem  é o novo coordenador ? ´´E um MU? Raquel exonerou?</t>
  </si>
  <si>
    <t>Conferir metragem e equipamentos</t>
  </si>
  <si>
    <t>?????</t>
  </si>
  <si>
    <t>Quem é o coordenador? Direção?</t>
  </si>
  <si>
    <t>??????</t>
  </si>
  <si>
    <t>Wendel Andrade Alves</t>
  </si>
  <si>
    <t>Adelaide Faljoni Alario</t>
  </si>
  <si>
    <t>Bruno Rafael Santos de Cerqueira</t>
  </si>
  <si>
    <t>Carlos Alberto-Silva</t>
  </si>
  <si>
    <t>Danusa Munford</t>
  </si>
  <si>
    <t>Fernanda Franzolin</t>
  </si>
  <si>
    <t>Luciana Aparedida Palharini</t>
  </si>
  <si>
    <t>Maisa Helena Altarugio</t>
  </si>
  <si>
    <t>Márcia Helena Alvim</t>
  </si>
  <si>
    <t>Maria Candida Varone de Morais Capecchi</t>
  </si>
  <si>
    <t>Maria Inês Ribas Rodrigues</t>
  </si>
  <si>
    <t>Meiri Aparecida Gurgel de Campos Miranda</t>
  </si>
  <si>
    <t>Mirian Pacheco Silva Albrecht</t>
  </si>
  <si>
    <t>Paulo de Avila Junior</t>
  </si>
  <si>
    <t>Rafael Cava Mori</t>
  </si>
  <si>
    <t>Renata de Paula Orofino Silva</t>
  </si>
  <si>
    <t>Solange Wagner Locatelli</t>
  </si>
  <si>
    <t>407-3</t>
  </si>
  <si>
    <t xml:space="preserve">B </t>
  </si>
  <si>
    <t>Álvaro Takeo Omori</t>
  </si>
  <si>
    <t>Anderson Orzari Ribeiro</t>
  </si>
  <si>
    <t>duas vagas - Carlos</t>
  </si>
  <si>
    <t>André Sarto Polo</t>
  </si>
  <si>
    <t>Karina Passalacqua Morelli Frin</t>
  </si>
  <si>
    <t>LS19_B + LS24</t>
  </si>
  <si>
    <t xml:space="preserve">Breno Marques Goncalves Teixeira </t>
  </si>
  <si>
    <t>Camilo Andrea Angelucci</t>
  </si>
  <si>
    <t>Elisabete Campos de Lima</t>
  </si>
  <si>
    <t>Janaina de Souza Garcia</t>
  </si>
  <si>
    <t>102/103</t>
  </si>
  <si>
    <t xml:space="preserve"> Mauro Coelho dos Santos</t>
  </si>
  <si>
    <t>Juliana dos Santos de Souza</t>
  </si>
  <si>
    <t>Mariselma Ferreira</t>
  </si>
  <si>
    <t xml:space="preserve"> Marcelo Augusto Leigui de Oliveira</t>
  </si>
  <si>
    <t>Questionaram a respeito da dificuldade de descartar ármarios corta-fogo de reagentes quimicos que se encontram corroidos, mas que não possuem patrimônio</t>
  </si>
  <si>
    <t>Mezanino - 2</t>
  </si>
  <si>
    <t>Pedro Galli Mercadante</t>
  </si>
  <si>
    <t>Alberto José Arab Olavarrieta</t>
  </si>
  <si>
    <t>Carlos Suetoshi Miyazawa</t>
  </si>
  <si>
    <t>Fernando Zaniolo Gibran</t>
  </si>
  <si>
    <t>Gustavo Muniz Dias</t>
  </si>
  <si>
    <t>Natalia Pirani Ghilardi-Lopes</t>
  </si>
  <si>
    <t>uma vaga - Carlos</t>
  </si>
  <si>
    <t>Otto Müller Patrão de Oliveira</t>
  </si>
  <si>
    <t>Vanessa Kruth Verdade</t>
  </si>
  <si>
    <t xml:space="preserve">Cibele Biondo </t>
  </si>
  <si>
    <t>Célio Fernando Figueiredo Angolini</t>
  </si>
  <si>
    <t xml:space="preserve">Danilo da Cruz Centeno </t>
  </si>
  <si>
    <t>uma/duas vagas dependendo se aprovar MU - Carlos</t>
  </si>
  <si>
    <t>203-MU</t>
  </si>
  <si>
    <t xml:space="preserve">Hana Paula Masuda </t>
  </si>
  <si>
    <t>Existe uma sala onde esta alocado equipamento da graduação (Multiusuário) que não faz parte do laoratório dos docentes</t>
  </si>
  <si>
    <t xml:space="preserve">Ricardo Augusto Lombello </t>
  </si>
  <si>
    <t>Ana Paula Moraes</t>
  </si>
  <si>
    <t xml:space="preserve">três vagas - Carlos - Ver alocação do Bruno Guzzo neste lab; Melhor que o Mezanino do B. Talvez Mezanino seria adequado para a Fabiana; Também há possibilidade de alocar Gustavo Morari. </t>
  </si>
  <si>
    <t>Andréa Onofre de Araujo</t>
  </si>
  <si>
    <t>Fabiana Rodrigues Costa Nunes</t>
  </si>
  <si>
    <t xml:space="preserve">Márcio de Souza Werneck </t>
  </si>
  <si>
    <t>Daniel Carneiro Carrettiero</t>
  </si>
  <si>
    <t>Fulvio Rieli Mendes</t>
  </si>
  <si>
    <t>Maria Camila Almeida</t>
  </si>
  <si>
    <t xml:space="preserve">Luciano Puzer </t>
  </si>
  <si>
    <t>uma vaga - Carlos  (há muitos alunos)</t>
  </si>
  <si>
    <t>Maria Cristina Carlan da Silva</t>
  </si>
  <si>
    <t xml:space="preserve">Sergio Daishi Sasaki </t>
  </si>
  <si>
    <t>Arnaldo Rodrigues dos Santos Junior</t>
  </si>
  <si>
    <t>Fernanda Dias da Silva</t>
  </si>
  <si>
    <t>Luiz Roberto Nunes</t>
  </si>
  <si>
    <t xml:space="preserve">Nathalia de Setta Costa </t>
  </si>
  <si>
    <t>Renata Simões</t>
  </si>
  <si>
    <t>Vanessa aguarda espaço no Zeta</t>
  </si>
  <si>
    <t>Laboratório com grande n´mero de docentes produtivos</t>
  </si>
  <si>
    <t>Docentes Labs Delta</t>
  </si>
  <si>
    <t>Direção do CCNH e Iseli Lourenço Nantes</t>
  </si>
  <si>
    <t>L009</t>
  </si>
  <si>
    <t>Alocação OK. Certificado para OGM NB1(Márcia)</t>
  </si>
  <si>
    <t>Maximiliano Ujevic Tonino</t>
  </si>
  <si>
    <t>Ricardo Rocamora Paszko</t>
  </si>
  <si>
    <t>Marcos Tavares</t>
  </si>
  <si>
    <t xml:space="preserve">Michel Mendoza </t>
  </si>
  <si>
    <t>Anselmo  Nogueira</t>
  </si>
  <si>
    <t>L207</t>
  </si>
  <si>
    <t>Ever Aldo Arroyo Montero</t>
  </si>
  <si>
    <t>Germán Lugones</t>
  </si>
  <si>
    <t>Laura Paulucci Marinho</t>
  </si>
  <si>
    <t>Pieter Willem Westera</t>
  </si>
  <si>
    <t>L208</t>
  </si>
  <si>
    <t>Klaus Werner Capelle</t>
  </si>
  <si>
    <t>Proposta de realocação interna. Integrantes são mantidos no mesmo espaço (Lab. 105 e 107 do Bloco Delta SBC)</t>
  </si>
  <si>
    <t>Luana Sucupira Pedroza</t>
  </si>
  <si>
    <t>Mauricio Domingues Coutinho Neto</t>
  </si>
  <si>
    <t>Paula Homem de Mello</t>
  </si>
  <si>
    <t>Rodrigo Maghdissian Cordeiro</t>
  </si>
  <si>
    <t>Ronei Miotto</t>
  </si>
  <si>
    <t>L211</t>
  </si>
  <si>
    <t>Fernanda aguarda espaço no bloco Zeta. Por enquanto, trabalho do grupo está OK. Necessidade de certificação para trabalho com OGM NB1</t>
  </si>
  <si>
    <t>André Gustavo Scagliusi Landulfo</t>
  </si>
  <si>
    <t>Eduardo Peres Novais de Sá</t>
  </si>
  <si>
    <t>L213</t>
  </si>
  <si>
    <t>Alex Gomes Dias</t>
  </si>
  <si>
    <t>André Paniago Lessa</t>
  </si>
  <si>
    <t>Realocação interna dos compontentes dos labs 105 e 107. O 107 será certificado para trabalho com OGM do grupo 2</t>
  </si>
  <si>
    <t>José Kenichi Mizukoshi</t>
  </si>
  <si>
    <t>L214</t>
  </si>
  <si>
    <t>Direção CCNH e Laboratório multiusuário CCNH (uso também do NBB)</t>
  </si>
  <si>
    <t>L215</t>
  </si>
  <si>
    <t>Fernando Luis da Silva Semião</t>
  </si>
  <si>
    <t>L405</t>
  </si>
  <si>
    <t>Alexandre Zatkovskis Carvalho</t>
  </si>
  <si>
    <t>Diogo Librandi da Rocha</t>
  </si>
  <si>
    <t>L407</t>
  </si>
  <si>
    <t xml:space="preserve">Patrícia Dantoni </t>
  </si>
  <si>
    <t>L505</t>
  </si>
  <si>
    <t>L506</t>
  </si>
  <si>
    <t>L507</t>
  </si>
  <si>
    <t xml:space="preserve">João Henrique Ghilardi Lago </t>
  </si>
  <si>
    <t>Português? - Carlos</t>
  </si>
  <si>
    <t>L508</t>
  </si>
  <si>
    <t>L602</t>
  </si>
  <si>
    <t>O Prof. Hugo aposentou e a vaga está ociosa.</t>
  </si>
  <si>
    <t>L603</t>
  </si>
  <si>
    <t>Felipe Chen Abrego</t>
  </si>
  <si>
    <t>Wanius José Garcia da Silva</t>
  </si>
  <si>
    <t>L604</t>
  </si>
  <si>
    <t>Mónica Benicia Mamián López</t>
  </si>
  <si>
    <t>L605</t>
  </si>
  <si>
    <t>Amedea Barozzi Seabra</t>
  </si>
  <si>
    <t>Heloisa França Maltez</t>
  </si>
  <si>
    <t>L609</t>
  </si>
  <si>
    <t>L613</t>
  </si>
  <si>
    <t>L708</t>
  </si>
  <si>
    <t xml:space="preserve">Lucas Almeida Miranda Barreto </t>
  </si>
  <si>
    <t>L712</t>
  </si>
  <si>
    <t>L302</t>
  </si>
  <si>
    <t>Livia Seno Ferreira Camargo</t>
  </si>
  <si>
    <t>Wagner Rodrigo de Souza</t>
  </si>
  <si>
    <t>L304</t>
  </si>
  <si>
    <t>L308</t>
  </si>
  <si>
    <t>Cristina Ribas Fürstenau</t>
  </si>
  <si>
    <t>L310</t>
  </si>
  <si>
    <t>Mateus José Sudano</t>
  </si>
  <si>
    <t>L316</t>
  </si>
  <si>
    <t>Eloah Rabello Suarez</t>
  </si>
  <si>
    <t>Zeta</t>
  </si>
  <si>
    <t>B2</t>
  </si>
  <si>
    <t>B5</t>
  </si>
  <si>
    <t>Ricardo Sawaya</t>
  </si>
  <si>
    <t>Os laboratórios L602 e L604 estão integrados.</t>
  </si>
  <si>
    <t>FIL</t>
  </si>
  <si>
    <t>William José Steinle</t>
  </si>
  <si>
    <t>Alex Campos de Moura</t>
  </si>
  <si>
    <t>Anastasia Guidi Itokazu</t>
  </si>
  <si>
    <t>Anderson Araujo</t>
  </si>
  <si>
    <t>Bruno Nadai</t>
  </si>
  <si>
    <t>Cristiane N. Abbud Ayoub</t>
  </si>
  <si>
    <t>Daniel Pansarelli</t>
  </si>
  <si>
    <t>Fernando Costa Mattos</t>
  </si>
  <si>
    <t>Flamarion Caldeira Ramos</t>
  </si>
  <si>
    <t>Graciela de Souza Oliver</t>
  </si>
  <si>
    <t xml:space="preserve">uma vaga - Carlos </t>
  </si>
  <si>
    <t>Gustavo Levya Martinez</t>
  </si>
  <si>
    <t>Katya Margareth Aurani</t>
  </si>
  <si>
    <t>Lorenzo Baravalle</t>
  </si>
  <si>
    <t>Luciana Zaterka</t>
  </si>
  <si>
    <t>Luiz Fernando Barrere Martin</t>
  </si>
  <si>
    <t>Maria Cecilia L. G. dos Reis</t>
  </si>
  <si>
    <t>Maria Izabel dos S. Garcia</t>
  </si>
  <si>
    <t>Marília Mello Pisani</t>
  </si>
  <si>
    <t>Marinê de Souza Pereira</t>
  </si>
  <si>
    <t>Miriam M. S. de Madureira</t>
  </si>
  <si>
    <t>Monique Hulshof</t>
  </si>
  <si>
    <t>Patrícia Del Nero Velasco</t>
  </si>
  <si>
    <t>Paula Priscila Braga</t>
  </si>
  <si>
    <t>Paulo Tadeu da Silva</t>
  </si>
  <si>
    <t>Renato Rodrigues Kinouchi</t>
  </si>
  <si>
    <t>Roque Costa Caiero</t>
  </si>
  <si>
    <t xml:space="preserve">César Augusto Ribeiro </t>
  </si>
  <si>
    <t>Luciano Puzer está se organizando para ficar definitivamente alocado no lab. 105 do bloco Delta</t>
  </si>
  <si>
    <t>Há uma demanda da Fabiana para um novo espaço.</t>
  </si>
  <si>
    <t>Propes</t>
  </si>
  <si>
    <t>Ana Paula Moraes - Propes</t>
  </si>
  <si>
    <t>VAGA DISPONÍVEL</t>
  </si>
  <si>
    <t xml:space="preserve">Está ocupado pelo João Henrique Ghilardi Lago; Mirela Inês de Sairre; Rodrigo Luiz Oliveira Rodrigues Cunha -  Aguardando finalização das Capelas no Bloco L </t>
  </si>
  <si>
    <t xml:space="preserve">Está ocupado pelo Dalmo Mandelli, Leonardo José Steil, Wagner Alves Carvalho -  Aguardando finalização das Capelas no Bloco L </t>
  </si>
  <si>
    <t>Direção CCNH e PPG- Biossitemas</t>
  </si>
  <si>
    <t>Área*</t>
  </si>
  <si>
    <t xml:space="preserve">Laboratório de Síntese e Físico-Química Orgânica </t>
  </si>
  <si>
    <t>Nome</t>
  </si>
  <si>
    <t xml:space="preserve">Laboratório de Biologia Molecular, Biomateriais e Materiais Avançados </t>
  </si>
  <si>
    <t>Laboratóriode Nanoestruturas para Biologia e Materiais Avançados</t>
  </si>
  <si>
    <t xml:space="preserve">Laboratório de Cristalografia e Caracterização Estrutural de Materiais </t>
  </si>
  <si>
    <t xml:space="preserve"> Laboratório de Evolução e Diversidade III</t>
  </si>
  <si>
    <t xml:space="preserve">Laboratório de Sistemas Biológicos e Genômica </t>
  </si>
  <si>
    <t>Laboratório de Relatividade e Gravitação - LARGe</t>
  </si>
  <si>
    <t>Laboratório de Astrofísica</t>
  </si>
  <si>
    <t xml:space="preserve">Laboratório ABCSim </t>
  </si>
  <si>
    <t>Laboratório de Ciência e Tecnologia em Informação Quântica (Quantum Information Science and Technology)</t>
  </si>
  <si>
    <t xml:space="preserve">Laboratório - Bloco L – 5º andar (L 505) </t>
  </si>
  <si>
    <t>L505_salas</t>
  </si>
  <si>
    <t>Laboratório - Bloco L – 5º andar (L 506)</t>
  </si>
  <si>
    <t xml:space="preserve">Laboratório - Bloco L – 5º andar (L 507) </t>
  </si>
  <si>
    <t xml:space="preserve">LACOMB - Laboratório de Compostos Bioativos </t>
  </si>
  <si>
    <t xml:space="preserve"> LACOMB - Laboratório de Compostos Bioativos </t>
  </si>
  <si>
    <t xml:space="preserve"> Laboratório - Bloco L – 6º andar (L 605) </t>
  </si>
  <si>
    <t xml:space="preserve">Laboratório de Fabricação de Nano-Dispositivos </t>
  </si>
  <si>
    <t xml:space="preserve">Laboratório - Bloco L – 6º andar (L 613)  </t>
  </si>
  <si>
    <t xml:space="preserve">Laboratório de Novos Materiais de carbono: Grafeno </t>
  </si>
  <si>
    <t xml:space="preserve">Laboratório de Processamento e Caracterização de Materiais Avançados </t>
  </si>
  <si>
    <t>Laboratório de Bioquímica de Doenças Inatas e Câncer</t>
  </si>
  <si>
    <t>Laboratório de Fotoquímica, Fotofísica e Conversão de Energia (Pho2Con</t>
  </si>
  <si>
    <t>Laboratórios de Equipamentos Multiusuários do CCNH</t>
  </si>
  <si>
    <t>Laboratórios de Equipamentos Multiusuários do CCNH - NBB</t>
  </si>
  <si>
    <t>L101</t>
  </si>
  <si>
    <t xml:space="preserve"> Laboratório de Biologia Molecular</t>
  </si>
  <si>
    <t xml:space="preserve"> Laboratório de Diversidade</t>
  </si>
  <si>
    <t xml:space="preserve"> Laboratório de Filosofia </t>
  </si>
  <si>
    <t>Relatório - Alocação de docentes em LGPs</t>
  </si>
  <si>
    <t>Laboratório de Evolução e Diversidade III</t>
  </si>
  <si>
    <t xml:space="preserve">Laboratório Multidisciplinar de Pesquisa </t>
  </si>
  <si>
    <t xml:space="preserve">Laboratório de interações elementares, coletivas e sistemas fortemente correlacionados </t>
  </si>
  <si>
    <t xml:space="preserve">Laboratório da Biotecnologia da Reprodução </t>
  </si>
  <si>
    <r>
      <rPr>
        <b/>
        <sz val="12"/>
        <rFont val="Calibri"/>
        <family val="2"/>
        <scheme val="minor"/>
      </rPr>
      <t>Observações importantes:</t>
    </r>
    <r>
      <rPr>
        <sz val="12"/>
        <rFont val="Calibri"/>
        <family val="2"/>
        <scheme val="minor"/>
      </rPr>
      <t xml:space="preserve"> Este relatório representa a alocação dos docentes em LGPs, considerando a entrega total do BLOCO L (campus SA) e migração total dos grupos que estão alocados no Bloco A ou B e que vão para o Bloco L, ou seja, os dados expressam a previsão de alocação definitiva dos docentes nos LGPs de resposabilidade do CCNH. O levantamento das informações foi elaborado conforme as deliberações aprovadas nas reuniões do ConsCCNH. Observar que os dados referentes ao BLOCO ZETA (campus SBC) foram inseridos, mas ainda não há previsão de ocupação.</t>
    </r>
  </si>
  <si>
    <t>Laboratório de Biotecnologia Verde</t>
  </si>
  <si>
    <t>A definir</t>
  </si>
  <si>
    <t>Laboratório de Eletroquímica de superfícies e interfaces</t>
  </si>
  <si>
    <t>Laboratório de Eletroquímica de Superfícies e Interfaces</t>
  </si>
  <si>
    <t>PPG- Biossitemas</t>
  </si>
  <si>
    <t>L406</t>
  </si>
  <si>
    <t>Coordenador 2019</t>
  </si>
  <si>
    <t xml:space="preserve">Número de docentes alocados </t>
  </si>
  <si>
    <t>m2/docente</t>
  </si>
  <si>
    <t xml:space="preserve">VAGA DISPONÍVEL - Há concurso em andamento para alocar neste espaço. </t>
  </si>
  <si>
    <t>Total Geral</t>
  </si>
  <si>
    <t>Ana Paula de Mattos Arêas Dau Total</t>
  </si>
  <si>
    <t>VAGA DISPONÍVEL Total</t>
  </si>
  <si>
    <t>PPG- Biossitemas Total</t>
  </si>
  <si>
    <t>Andre Eterovic Total</t>
  </si>
  <si>
    <t>Charles Morphy Dias dos Santos Total</t>
  </si>
  <si>
    <t>Guilherme Cunha Ribeiro Total</t>
  </si>
  <si>
    <t>Simone Rodrigues de Freitas Total</t>
  </si>
  <si>
    <t>Marcela Sorelli Carneiro Ramos  Total</t>
  </si>
  <si>
    <t>Marcella Pecora Milazzotto Total</t>
  </si>
  <si>
    <t>Marcelo Augusto Christoffolete Total</t>
  </si>
  <si>
    <t>Ana Carolina de Souza Galvão Total</t>
  </si>
  <si>
    <t>Daniele Ribeiro de Araújo Total</t>
  </si>
  <si>
    <t>Vinícius Andrade De Oliveira Total</t>
  </si>
  <si>
    <t>Artur Franz Keppler Total</t>
  </si>
  <si>
    <t>Fernando Heering Bartoloni Total</t>
  </si>
  <si>
    <t>Adriano Reinaldo Viçoto Benvenho Total</t>
  </si>
  <si>
    <t>Marcos de Abreu Avila Total</t>
  </si>
  <si>
    <t>Raquel de Almeida Ribeiro Total</t>
  </si>
  <si>
    <t>Antonio Sergio Kimus Braz Total</t>
  </si>
  <si>
    <t>Luciana Campos Paulino Total</t>
  </si>
  <si>
    <t>Viviane Viana Silva Total</t>
  </si>
  <si>
    <t>Graciella Watanabe Total</t>
  </si>
  <si>
    <t>José Antônio Souza Total</t>
  </si>
  <si>
    <t>José Guilherme de Oliveira Brockington Total</t>
  </si>
  <si>
    <t>Leticie Mendonça Ferreira Total</t>
  </si>
  <si>
    <t>Márcia Aparecida da Silva Spinacé Total</t>
  </si>
  <si>
    <t>Marco Antonio Bueno Filho Total</t>
  </si>
  <si>
    <t>Denise Criado Pereira de Souza Total</t>
  </si>
  <si>
    <t>Iseli Lourenço Nantes Total</t>
  </si>
  <si>
    <t>Tiago Rodrigues  Total</t>
  </si>
  <si>
    <t>Fabio Furlan Ferreira Total</t>
  </si>
  <si>
    <t>Fernando Carlos Giacomelli Total</t>
  </si>
  <si>
    <t>Jean-Jacques Bonvent Total</t>
  </si>
  <si>
    <t>Nelson Duran (visitante sênior) Total</t>
  </si>
  <si>
    <t>Roosevelt Droppa Junior Total</t>
  </si>
  <si>
    <t>Adriana Pugliese Netto Lamas Total</t>
  </si>
  <si>
    <t>Allan Moreira Xavier Total</t>
  </si>
  <si>
    <t>Breno Arsioli Moura Total</t>
  </si>
  <si>
    <t>Claudia Regina Vieira Total</t>
  </si>
  <si>
    <t>Fernando Luiz Cássio Total</t>
  </si>
  <si>
    <t>Giselle Watanabe Total</t>
  </si>
  <si>
    <t>João Rodrigo Santos da Silva Total</t>
  </si>
  <si>
    <t>Kate Mamhy Oliveira Kumada Total</t>
  </si>
  <si>
    <t>Lúcio Campos Costa Total</t>
  </si>
  <si>
    <t>Marcelo Zanotello Total</t>
  </si>
  <si>
    <t>Maria Beatriz Fagundes Total</t>
  </si>
  <si>
    <t>Patricia da Silva Sessa Total</t>
  </si>
  <si>
    <t>Robson Macedo Novais Total</t>
  </si>
  <si>
    <t>Sérgio Henrique Bezerra de Sousa Leal Total</t>
  </si>
  <si>
    <t>Alexsandre Figueiredo Lago Total</t>
  </si>
  <si>
    <t>Antonio Alvaro Ranha Neves Total</t>
  </si>
  <si>
    <t>Breno Marques Goncalves Teixeira  Total</t>
  </si>
  <si>
    <t>Herculano da Silva Martinho Total</t>
  </si>
  <si>
    <t>Luciano Soares da Cruz Total</t>
  </si>
  <si>
    <t>Rafael Rothganger de Paiva Total</t>
  </si>
  <si>
    <t>Reinaldo Cavasso Filho Total</t>
  </si>
  <si>
    <t>Thiago Branquinho de Queiroz Total</t>
  </si>
  <si>
    <t>Flávio Leandro de Souza Total</t>
  </si>
  <si>
    <t>Juliana Marchi Total</t>
  </si>
  <si>
    <t>Adelaide Faljoni Alario Total</t>
  </si>
  <si>
    <t>Bruno Rafael Santos de Cerqueira Total</t>
  </si>
  <si>
    <t>Danusa Munford Total</t>
  </si>
  <si>
    <t>Fernanda Franzolin Total</t>
  </si>
  <si>
    <t>Luciana Aparedida Palharini Total</t>
  </si>
  <si>
    <t>Maisa Helena Altarugio Total</t>
  </si>
  <si>
    <t>Márcia Helena Alvim Total</t>
  </si>
  <si>
    <t>Maria Candida Varone de Morais Capecchi Total</t>
  </si>
  <si>
    <t>Maria Inês Ribas Rodrigues Total</t>
  </si>
  <si>
    <t>Meiri Aparecida Gurgel de Campos Miranda Total</t>
  </si>
  <si>
    <t>Mirian Pacheco Silva Albrecht Total</t>
  </si>
  <si>
    <t>Paulo de Avila Junior Total</t>
  </si>
  <si>
    <t>Rafael Cava Mori Total</t>
  </si>
  <si>
    <t>Renata de Paula Orofino Silva Total</t>
  </si>
  <si>
    <t>Solange Wagner Locatelli Total</t>
  </si>
  <si>
    <t>Camilo Andrea Angelucci Total</t>
  </si>
  <si>
    <t>Janaina de Souza Garcia Total</t>
  </si>
  <si>
    <t>André Sarto Polo Total</t>
  </si>
  <si>
    <t>Juliana dos Santos de Souza Total</t>
  </si>
  <si>
    <t>Karina Passalacqua Morelli Frin Total</t>
  </si>
  <si>
    <t>Célio Fernando Figueiredo Angolini Total</t>
  </si>
  <si>
    <t>Giselle Cerchiaro Total</t>
  </si>
  <si>
    <t>Elisabete Campos de Lima Total</t>
  </si>
  <si>
    <t>Mariselma Ferreira Total</t>
  </si>
  <si>
    <t>Mauro Coelho dos Santos Total</t>
  </si>
  <si>
    <t>Wendel Andrade Alves Total</t>
  </si>
  <si>
    <t>Célio Adrega de Moura Júnior Total</t>
  </si>
  <si>
    <t>Marcelo Augusto Leigui de Oliveira Total</t>
  </si>
  <si>
    <t>Eduardo de Moraes Gregores Total</t>
  </si>
  <si>
    <t>Pedro Galli Mercadante Total</t>
  </si>
  <si>
    <t>Carlos Suetoshi Miyazawa Total</t>
  </si>
  <si>
    <t>Fernando Zaniolo Gibran Total</t>
  </si>
  <si>
    <t>Gustavo Muniz Dias Total</t>
  </si>
  <si>
    <t>Natalia Pirani Ghilardi-Lopes Total</t>
  </si>
  <si>
    <t>Otto Müller Patrão de Oliveira Total</t>
  </si>
  <si>
    <t>Vanessa Kruth Verdade Total</t>
  </si>
  <si>
    <t>Cibele Biondo  Total</t>
  </si>
  <si>
    <t>Danilo da Cruz Centeno  Total</t>
  </si>
  <si>
    <t>Hana Paula Masuda  Total</t>
  </si>
  <si>
    <t>Ricardo Augusto Lombello  Total</t>
  </si>
  <si>
    <t>Ana Paula Moraes Total</t>
  </si>
  <si>
    <t>Andréa Onofre de Araujo Total</t>
  </si>
  <si>
    <t>Anselmo  Nogueira Total</t>
  </si>
  <si>
    <t>Fabiana Rodrigues Costa Nunes Total</t>
  </si>
  <si>
    <t>Márcio de Souza Werneck  Total</t>
  </si>
  <si>
    <t>Carlos Alberto da Silva Total</t>
  </si>
  <si>
    <t>Daniel Carneiro Carrettiero Total</t>
  </si>
  <si>
    <t>Fulvio Rieli Mendes Total</t>
  </si>
  <si>
    <t>Maria Camila Almeida Total</t>
  </si>
  <si>
    <t>Luciano Puzer  Total</t>
  </si>
  <si>
    <t>Márcia Aparecida Sperança Total</t>
  </si>
  <si>
    <t>Maria Cristina Carlan da Silva Total</t>
  </si>
  <si>
    <t>Sergio Daishi Sasaki  Total</t>
  </si>
  <si>
    <t>Arnaldo Rodrigues dos Santos Junior Total</t>
  </si>
  <si>
    <t>Fernanda Dias da Silva Total</t>
  </si>
  <si>
    <t>Luiz Roberto Nunes Total</t>
  </si>
  <si>
    <t>Nathalia de Setta Costa  Total</t>
  </si>
  <si>
    <t>Renata Simões Total</t>
  </si>
  <si>
    <t>Docentes Labs Delta Total</t>
  </si>
  <si>
    <t>Propes Total</t>
  </si>
  <si>
    <t>Alberto José Arab Olavarrieta Total</t>
  </si>
  <si>
    <t>José Carlos Rodrigues Total</t>
  </si>
  <si>
    <t>Laura Paulucci Marinho Total</t>
  </si>
  <si>
    <t>Maximiliano Ujevic Tonino Total</t>
  </si>
  <si>
    <t>Ricardo Rocamora Paszko Total</t>
  </si>
  <si>
    <t>Vilson Tonin Zanchin Total</t>
  </si>
  <si>
    <t>Marcos Tavares Total</t>
  </si>
  <si>
    <t>Michel Mendoza  Total</t>
  </si>
  <si>
    <t>Valery Schesnovich Total</t>
  </si>
  <si>
    <t>Ever Aldo Arroyo Montero Total</t>
  </si>
  <si>
    <t>Germán Lugones Total</t>
  </si>
  <si>
    <t>Pieter Willem Westera Total</t>
  </si>
  <si>
    <t>Gustavo Martini Dalpian Total</t>
  </si>
  <si>
    <t>Klaus Werner Capelle Total</t>
  </si>
  <si>
    <t>Luana Sucupira Pedroza Total</t>
  </si>
  <si>
    <t>Mauricio Domingues Coutinho Neto Total</t>
  </si>
  <si>
    <t>Paula Homem de Mello Total</t>
  </si>
  <si>
    <t>Rodrigo Maghdissian Cordeiro Total</t>
  </si>
  <si>
    <t>Ronei Miotto Total</t>
  </si>
  <si>
    <t>VAGA DISPONÍVEL - Há concurso em andamento para alocar neste espaço.  Total</t>
  </si>
  <si>
    <t>André Gustavo Scagliusi Landulfo Total</t>
  </si>
  <si>
    <t>Eduardo Peres Novais de Sá Total</t>
  </si>
  <si>
    <t>Francisco Eugenio Mendonça da Silveira Total</t>
  </si>
  <si>
    <t>Alex Gomes Dias Total</t>
  </si>
  <si>
    <t>Alysson Fábio Ferrari Total</t>
  </si>
  <si>
    <t>André Paniago Lessa Total</t>
  </si>
  <si>
    <t>José Kenichi Mizukoshi Total</t>
  </si>
  <si>
    <t>Fernando Luis da Silva Semião Total</t>
  </si>
  <si>
    <t>Roberto Menezes Serra Total</t>
  </si>
  <si>
    <t>Livia Seno Ferreira Camargo Total</t>
  </si>
  <si>
    <t>Wagner Rodrigo de Souza Total</t>
  </si>
  <si>
    <t>Cristina Ribas Fürstenau Total</t>
  </si>
  <si>
    <t>Mateus José Sudano Total</t>
  </si>
  <si>
    <t>César Augusto Ribeiro  Total</t>
  </si>
  <si>
    <t>Eloah Rabello Suarez Total</t>
  </si>
  <si>
    <t>Alexandre Zatkovskis Carvalho Total</t>
  </si>
  <si>
    <t>Diogo Librandi da Rocha Total</t>
  </si>
  <si>
    <t>Ivanise Gaubeur Total</t>
  </si>
  <si>
    <t>Mónica Benicia Mamián López Total</t>
  </si>
  <si>
    <t>Patrícia Dantoni  Total</t>
  </si>
  <si>
    <t>Dalmo Mandelli Total</t>
  </si>
  <si>
    <t>Leonardo José Steil Total</t>
  </si>
  <si>
    <t>Mirela Inês de Sairre Total</t>
  </si>
  <si>
    <t>Rodrigo Luiz Oliveira Rodrigues Cunha Total</t>
  </si>
  <si>
    <t>Wagner Alves Carvalho Total</t>
  </si>
  <si>
    <t>Direção do CCNH e Iseli Lourenço Nantes Total</t>
  </si>
  <si>
    <t>João Henrique Ghilardi Lago  Total</t>
  </si>
  <si>
    <t>Anderson Orzari Ribeiro Total</t>
  </si>
  <si>
    <t>Vani Xavier de Oliveira Junior Total</t>
  </si>
  <si>
    <t>Felipe Chen Abrego Total</t>
  </si>
  <si>
    <t>José Javier Sáez Acuña Total</t>
  </si>
  <si>
    <t>Wanius José Garcia da Silva Total</t>
  </si>
  <si>
    <t>Álvaro Takeo Omori Total</t>
  </si>
  <si>
    <t>Hueder Paulo Moisés de Oliveira Total</t>
  </si>
  <si>
    <t>Amedea Barozzi Seabra Total</t>
  </si>
  <si>
    <t>Bruno Lemos Batista Total</t>
  </si>
  <si>
    <t>Heloisa França Maltez Total</t>
  </si>
  <si>
    <t>Mauro Rogério Cosentino Total</t>
  </si>
  <si>
    <t>Ana Melva Champi Farfán Total</t>
  </si>
  <si>
    <t>Lucas Almeida Miranda Barreto  Total</t>
  </si>
  <si>
    <t>Ricardo Sawaya Total</t>
  </si>
  <si>
    <t>Alex Campos de Moura Total</t>
  </si>
  <si>
    <t>Anastasia Guidi Itokazu Total</t>
  </si>
  <si>
    <t>Anderson Araujo Total</t>
  </si>
  <si>
    <t>Bruno Nadai Total</t>
  </si>
  <si>
    <t>Cristiane N. Abbud Ayoub Total</t>
  </si>
  <si>
    <t>Daniel Pansarelli Total</t>
  </si>
  <si>
    <t>Fernando Costa Mattos Total</t>
  </si>
  <si>
    <t>Flamarion Caldeira Ramos Total</t>
  </si>
  <si>
    <t>Graciela de Souza Oliver Total</t>
  </si>
  <si>
    <t>Gustavo Levya Martinez Total</t>
  </si>
  <si>
    <t>Katya Margareth Aurani Total</t>
  </si>
  <si>
    <t>Lorenzo Baravalle Total</t>
  </si>
  <si>
    <t>Luciana Zaterka Total</t>
  </si>
  <si>
    <t>Luiz Fernando Barrere Martin Total</t>
  </si>
  <si>
    <t>Maria Cecilia L. G. dos Reis Total</t>
  </si>
  <si>
    <t>Maria Izabel dos S. Garcia Total</t>
  </si>
  <si>
    <t>Marília Mello Pisani Total</t>
  </si>
  <si>
    <t>Marinê de Souza Pereira Total</t>
  </si>
  <si>
    <t>Miriam M. S. de Madureira Total</t>
  </si>
  <si>
    <t>Monique Hulshof Total</t>
  </si>
  <si>
    <t>Patrícia Del Nero Velasco Total</t>
  </si>
  <si>
    <t>Paula Priscila Braga Total</t>
  </si>
  <si>
    <t>Paulo Tadeu da Silva Total</t>
  </si>
  <si>
    <t>Renato Rodrigues Kinouchi Total</t>
  </si>
  <si>
    <t>Roque Costa Caiero Total</t>
  </si>
  <si>
    <t>William José Steinle Total</t>
  </si>
  <si>
    <t xml:space="preserve">Observações </t>
  </si>
  <si>
    <t>Soma de m2/docente</t>
  </si>
  <si>
    <t>L102</t>
  </si>
  <si>
    <t>L103</t>
  </si>
  <si>
    <t xml:space="preserve">L103-Herbário </t>
  </si>
  <si>
    <t>L104</t>
  </si>
  <si>
    <t>L105</t>
  </si>
  <si>
    <t>L106</t>
  </si>
  <si>
    <t>L107</t>
  </si>
  <si>
    <t>S125</t>
  </si>
  <si>
    <t xml:space="preserve"> m2/docente</t>
  </si>
  <si>
    <t>Rótulos de Linha</t>
  </si>
  <si>
    <t>Laboratórios de Equipamentos Multiusuários do CCNH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</si>
</sst>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rgb="FF000000"/>
      <name val="Calibri"/>
    </font>
    <font>
      <sz val="12"/>
      <name val="Calibri"/>
      <family val="2"/>
      <scheme val="minor"/>
    </font>
    <font>
      <b/>
      <sz val="12"/>
      <name val="Calibri"/>
      <family val="2"/>
      <scheme val="minor"/>
    </font>
    <font>
      <sz val="12"/>
      <color rgb="FF000000"/>
      <name val="Calibri"/>
      <family val="2"/>
      <scheme val="minor"/>
    </font>
    <font>
      <sz val="12"/>
      <color rgb="FFFF0000"/>
      <name val="Calibri"/>
      <family val="2"/>
      <scheme val="minor"/>
    </font>
    <font>
      <sz val="12"/>
      <name val="Calibri"/>
      <scheme val="minor"/>
    </font>
    <font>
      <b/>
      <sz val="11"/>
      <color rgb="FF000000"/>
      <name val="Calibri"/>
    </font>
    <font>
      <b/>
      <sz val="13"/>
      <color rgb="FF000000"/>
      <name val="Calibri"/>
    </font>
    <font>
      <sz val="11"/>
      <name val="Calibri"/>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4">
    <xf numFmtId="0" fontId="0" fillId="0" borderId="0" xfId="0" applyFont="1" applyAlignment="1"/>
    <xf numFmtId="0" fontId="3" fillId="0" borderId="0" xfId="0" applyFont="1" applyAlignment="1">
      <alignment horizontal="left" vertical="center"/>
    </xf>
    <xf numFmtId="2" fontId="3" fillId="0" borderId="0" xfId="0" applyNumberFormat="1" applyFont="1" applyAlignment="1">
      <alignment horizontal="left" vertical="center"/>
    </xf>
    <xf numFmtId="2" fontId="3" fillId="2" borderId="0" xfId="0" applyNumberFormat="1" applyFont="1" applyFill="1" applyAlignment="1">
      <alignment horizontal="left" vertical="center"/>
    </xf>
    <xf numFmtId="0" fontId="1" fillId="0" borderId="0" xfId="0" applyFont="1" applyAlignment="1">
      <alignment horizontal="left" vertical="center" wrapText="1"/>
    </xf>
    <xf numFmtId="2" fontId="1" fillId="0" borderId="0" xfId="0" applyNumberFormat="1" applyFont="1" applyAlignment="1">
      <alignment horizontal="left" vertical="center"/>
    </xf>
    <xf numFmtId="2" fontId="1" fillId="2" borderId="0" xfId="0" applyNumberFormat="1" applyFont="1" applyFill="1" applyAlignment="1">
      <alignment horizontal="left" vertical="center"/>
    </xf>
    <xf numFmtId="0" fontId="3" fillId="2" borderId="0" xfId="0" applyFont="1" applyFill="1" applyAlignment="1">
      <alignment horizontal="left" vertical="center"/>
    </xf>
    <xf numFmtId="0" fontId="1" fillId="0" borderId="0" xfId="0" applyFont="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Font="1" applyAlignment="1">
      <alignment horizontal="left" vertical="center" wrapText="1"/>
    </xf>
    <xf numFmtId="2" fontId="2" fillId="0" borderId="0" xfId="0" applyNumberFormat="1" applyFont="1" applyAlignment="1">
      <alignment horizontal="left" vertical="center" wrapText="1"/>
    </xf>
    <xf numFmtId="0" fontId="2" fillId="0" borderId="0" xfId="0" applyFont="1" applyFill="1" applyAlignment="1">
      <alignment horizontal="left" vertical="center" wrapText="1"/>
    </xf>
    <xf numFmtId="0" fontId="3" fillId="0" borderId="0" xfId="0" applyFont="1" applyAlignment="1">
      <alignment horizontal="left" vertical="center"/>
    </xf>
    <xf numFmtId="2" fontId="3" fillId="0" borderId="0" xfId="0" applyNumberFormat="1" applyFont="1" applyAlignment="1">
      <alignment horizontal="left" vertical="center"/>
    </xf>
    <xf numFmtId="2" fontId="1" fillId="0" borderId="0" xfId="0" applyNumberFormat="1" applyFont="1" applyAlignment="1">
      <alignment horizontal="left" vertical="center" wrapText="1"/>
    </xf>
    <xf numFmtId="0" fontId="1" fillId="2"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0" xfId="0" applyFont="1" applyAlignment="1">
      <alignment horizontal="left" vertical="center"/>
    </xf>
    <xf numFmtId="0" fontId="4" fillId="2" borderId="0" xfId="0" applyFont="1" applyFill="1" applyAlignment="1">
      <alignment horizontal="left" vertical="center"/>
    </xf>
    <xf numFmtId="2" fontId="4" fillId="0" borderId="0" xfId="0" applyNumberFormat="1" applyFont="1" applyAlignment="1">
      <alignment horizontal="left" vertical="center"/>
    </xf>
    <xf numFmtId="0" fontId="4" fillId="2" borderId="0" xfId="0" applyFont="1" applyFill="1" applyAlignment="1">
      <alignment horizontal="left" vertical="center" wrapText="1"/>
    </xf>
    <xf numFmtId="0" fontId="4" fillId="0" borderId="0" xfId="0" applyFont="1" applyFill="1" applyAlignment="1">
      <alignment horizontal="left" vertical="center"/>
    </xf>
    <xf numFmtId="2" fontId="1" fillId="0" borderId="0" xfId="0" applyNumberFormat="1"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horizontal="left" vertical="center" wrapText="1"/>
    </xf>
    <xf numFmtId="2" fontId="1" fillId="2" borderId="0" xfId="0" applyNumberFormat="1" applyFont="1" applyFill="1" applyAlignment="1">
      <alignment horizontal="left" vertical="center" wrapText="1"/>
    </xf>
    <xf numFmtId="0" fontId="5" fillId="2" borderId="0" xfId="0" applyFont="1" applyFill="1" applyAlignment="1">
      <alignment horizontal="left" vertical="center" wrapText="1"/>
    </xf>
    <xf numFmtId="2" fontId="5" fillId="2" borderId="0" xfId="0" applyNumberFormat="1" applyFont="1" applyFill="1" applyAlignment="1">
      <alignment horizontal="left" vertical="center" wrapText="1"/>
    </xf>
    <xf numFmtId="2" fontId="3" fillId="0" borderId="0" xfId="0" applyNumberFormat="1" applyFont="1" applyFill="1" applyAlignment="1">
      <alignment horizontal="left" vertical="center" wrapText="1"/>
    </xf>
    <xf numFmtId="2" fontId="1" fillId="0" borderId="0" xfId="0" applyNumberFormat="1" applyFont="1" applyFill="1" applyAlignment="1">
      <alignment horizontal="left" vertical="center" wrapText="1"/>
    </xf>
    <xf numFmtId="2" fontId="3" fillId="0" borderId="0" xfId="0" applyNumberFormat="1" applyFont="1" applyFill="1" applyAlignment="1">
      <alignment horizontal="left" vertical="center"/>
    </xf>
    <xf numFmtId="2" fontId="4" fillId="2" borderId="0" xfId="0" applyNumberFormat="1" applyFont="1" applyFill="1" applyAlignment="1">
      <alignment horizontal="left" vertical="center" wrapText="1"/>
    </xf>
    <xf numFmtId="2" fontId="0" fillId="0" borderId="0" xfId="0" applyNumberFormat="1" applyFont="1" applyAlignment="1"/>
    <xf numFmtId="0" fontId="0" fillId="0" borderId="0" xfId="0" applyFont="1" applyAlignment="1">
      <alignment horizontal="left"/>
    </xf>
    <xf numFmtId="0" fontId="0" fillId="0" borderId="0" xfId="0" applyFont="1" applyAlignment="1">
      <alignment horizontal="left" vertical="center"/>
    </xf>
    <xf numFmtId="2" fontId="0" fillId="0" borderId="0" xfId="0" applyNumberFormat="1" applyFont="1" applyAlignment="1">
      <alignment horizontal="left"/>
    </xf>
    <xf numFmtId="2" fontId="0"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2" fontId="3" fillId="0" borderId="0" xfId="0" applyNumberFormat="1" applyFont="1" applyAlignment="1">
      <alignment horizontal="left" vertical="center"/>
    </xf>
    <xf numFmtId="0" fontId="1" fillId="0" borderId="0" xfId="0" applyFont="1" applyAlignment="1">
      <alignment horizontal="left" vertical="center" wrapText="1"/>
    </xf>
    <xf numFmtId="0" fontId="0" fillId="0" borderId="0" xfId="0" pivotButton="1" applyFont="1" applyAlignment="1"/>
    <xf numFmtId="0" fontId="6" fillId="0" borderId="0" xfId="0" pivotButton="1" applyFont="1" applyAlignment="1">
      <alignment horizontal="center" vertical="center" wrapText="1"/>
    </xf>
    <xf numFmtId="0" fontId="6" fillId="0" borderId="0" xfId="0" applyFont="1" applyAlignment="1">
      <alignment horizontal="center" vertical="center" wrapText="1"/>
    </xf>
    <xf numFmtId="0" fontId="7" fillId="0" borderId="0" xfId="0" pivotButton="1"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xf numFmtId="2" fontId="8" fillId="0" borderId="0" xfId="0" applyNumberFormat="1" applyFont="1" applyAlignment="1"/>
  </cellXfs>
  <cellStyles count="1">
    <cellStyle name="Normal" xfId="0" builtinId="0"/>
  </cellStyles>
  <dxfs count="279">
    <dxf>
      <numFmt numFmtId="2" formatCode="0.00"/>
    </dxf>
    <dxf>
      <font>
        <b/>
      </font>
    </dxf>
    <dxf>
      <font>
        <b/>
      </font>
    </dxf>
    <dxf>
      <font>
        <b/>
      </font>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horizontal="left" readingOrder="0"/>
    </dxf>
    <dxf>
      <alignment vertical="center" readingOrder="0"/>
    </dxf>
    <dxf>
      <font>
        <color auto="1"/>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font>
        <sz val="13"/>
      </font>
    </dxf>
    <dxf>
      <font>
        <sz val="13"/>
      </font>
    </dxf>
    <dxf>
      <font>
        <sz val="13"/>
      </font>
    </dxf>
    <dxf>
      <font>
        <sz val="13"/>
      </font>
    </dxf>
    <dxf>
      <font>
        <sz val="13"/>
      </font>
    </dxf>
    <dxf>
      <alignment horizontal="general" readingOrder="0"/>
    </dxf>
    <dxf>
      <alignment horizontal="left" readingOrder="0"/>
    </dxf>
    <dxf>
      <alignment horizontal="left" readingOrder="0"/>
    </dxf>
    <dxf>
      <alignment vertical="center" readingOrder="0"/>
    </dxf>
    <dxf>
      <alignment vertical="center" readingOrder="0"/>
    </dxf>
    <dxf>
      <numFmt numFmtId="2" formatCode="0.00"/>
    </dxf>
    <dxf>
      <font>
        <b/>
      </font>
    </dxf>
    <dxf>
      <font>
        <b/>
      </font>
    </dxf>
    <dxf>
      <font>
        <b/>
      </font>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horizontal="left" readingOrder="0"/>
    </dxf>
    <dxf>
      <alignment vertical="center" readingOrder="0"/>
    </dxf>
    <dxf>
      <font>
        <color auto="1"/>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font>
        <sz val="13"/>
      </font>
    </dxf>
    <dxf>
      <font>
        <sz val="13"/>
      </font>
    </dxf>
    <dxf>
      <font>
        <sz val="13"/>
      </font>
    </dxf>
    <dxf>
      <font>
        <sz val="13"/>
      </font>
    </dxf>
    <dxf>
      <font>
        <sz val="13"/>
      </font>
    </dxf>
    <dxf>
      <alignment horizontal="general" readingOrder="0"/>
    </dxf>
    <dxf>
      <alignment horizontal="left" readingOrder="0"/>
    </dxf>
    <dxf>
      <alignment horizontal="left" readingOrder="0"/>
    </dxf>
    <dxf>
      <alignment vertical="center" readingOrder="0"/>
    </dxf>
    <dxf>
      <alignment vertical="center" readingOrder="0"/>
    </dxf>
    <dxf>
      <numFmt numFmtId="2" formatCode="0.00"/>
    </dxf>
    <dxf>
      <font>
        <b/>
      </font>
    </dxf>
    <dxf>
      <font>
        <b/>
      </font>
    </dxf>
    <dxf>
      <font>
        <b/>
      </font>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horizontal="left" readingOrder="0"/>
    </dxf>
    <dxf>
      <alignment vertical="center" readingOrder="0"/>
    </dxf>
    <dxf>
      <font>
        <color auto="1"/>
      </font>
    </dxf>
    <dxf>
      <font>
        <b val="0"/>
      </font>
    </dxf>
    <dxf>
      <font>
        <b val="0"/>
      </font>
    </dxf>
    <dxf>
      <font>
        <b val="0"/>
      </font>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font>
        <b/>
      </font>
    </dxf>
    <dxf>
      <font>
        <b/>
      </font>
    </dxf>
    <dxf>
      <font>
        <b/>
      </font>
    </dxf>
    <dxf>
      <font>
        <b/>
      </font>
    </dxf>
    <dxf>
      <font>
        <sz val="13"/>
      </font>
    </dxf>
    <dxf>
      <font>
        <sz val="13"/>
      </font>
    </dxf>
    <dxf>
      <font>
        <sz val="13"/>
      </font>
    </dxf>
    <dxf>
      <font>
        <sz val="13"/>
      </font>
    </dxf>
    <dxf>
      <font>
        <sz val="13"/>
      </font>
    </dxf>
    <dxf>
      <alignment horizontal="general" readingOrder="0"/>
    </dxf>
    <dxf>
      <alignment horizontal="left" readingOrder="0"/>
    </dxf>
    <dxf>
      <alignment horizontal="left" readingOrder="0"/>
    </dxf>
    <dxf>
      <alignment vertical="center" readingOrder="0"/>
    </dxf>
    <dxf>
      <alignment vertical="center" readingOrder="0"/>
    </dxf>
    <dxf>
      <font>
        <b val="0"/>
      </font>
    </dxf>
    <dxf>
      <font>
        <b val="0"/>
      </font>
    </dxf>
    <dxf>
      <font>
        <b val="0"/>
      </font>
    </dxf>
    <dxf>
      <font>
        <color auto="1"/>
      </font>
    </dxf>
    <dxf>
      <alignment vertical="center" readingOrder="0"/>
    </dxf>
    <dxf>
      <alignment horizontal="left"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b/>
      </font>
    </dxf>
    <dxf>
      <font>
        <b/>
      </font>
    </dxf>
    <dxf>
      <font>
        <b/>
      </font>
    </dxf>
    <dxf>
      <numFmt numFmtId="2" formatCode="0.00"/>
    </dxf>
    <dxf>
      <border>
        <left style="thin">
          <color rgb="FF9C0006"/>
        </left>
        <right style="thin">
          <color rgb="FF9C0006"/>
        </right>
        <top style="thin">
          <color rgb="FF9C0006"/>
        </top>
        <bottom style="thin">
          <color rgb="FF9C0006"/>
        </bottom>
        <vertical/>
        <horizontal/>
      </border>
    </dxf>
    <dxf>
      <font>
        <color rgb="FF9C6500"/>
      </font>
      <fill>
        <patternFill>
          <bgColor rgb="FFFFEB9C"/>
        </patternFill>
      </fill>
    </dxf>
    <dxf>
      <alignment vertical="center" readingOrder="0"/>
    </dxf>
    <dxf>
      <alignment vertical="center" readingOrder="0"/>
    </dxf>
    <dxf>
      <alignment horizontal="left" readingOrder="0"/>
    </dxf>
    <dxf>
      <alignment horizontal="left" readingOrder="0"/>
    </dxf>
    <dxf>
      <alignment horizontal="general" readingOrder="0"/>
    </dxf>
    <dxf>
      <font>
        <sz val="13"/>
      </font>
    </dxf>
    <dxf>
      <font>
        <sz val="13"/>
      </font>
    </dxf>
    <dxf>
      <font>
        <sz val="13"/>
      </font>
    </dxf>
    <dxf>
      <font>
        <sz val="13"/>
      </font>
    </dxf>
    <dxf>
      <font>
        <sz val="13"/>
      </font>
    </dxf>
    <dxf>
      <font>
        <b/>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font>
        <b/>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12"/>
        <color auto="1"/>
        <name val="Calibri"/>
        <scheme val="minor"/>
      </font>
      <fill>
        <patternFill patternType="none">
          <fgColor rgb="FFCFE2F3"/>
          <bgColor auto="1"/>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2" formatCode="0.00"/>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font>
        <outline val="0"/>
        <shadow val="0"/>
        <u val="none"/>
        <vertAlign val="baseline"/>
        <sz val="12"/>
        <name val="Calibri"/>
        <scheme val="minor"/>
      </font>
      <alignment horizontal="left" vertical="center" textRotation="0" indent="0" justifyLastLine="0" shrinkToFit="0" readingOrder="0"/>
    </dxf>
    <dxf>
      <font>
        <b/>
        <i val="0"/>
        <strike val="0"/>
        <condense val="0"/>
        <extend val="0"/>
        <outline val="0"/>
        <shadow val="0"/>
        <u val="none"/>
        <vertAlign val="baseline"/>
        <sz val="12"/>
        <color auto="1"/>
        <name val="Calibri"/>
        <scheme val="minor"/>
      </font>
      <alignment horizontal="left" vertical="center" textRotation="0" wrapText="1" indent="0" justifyLastLine="0" shrinkToFit="0" readingOrder="0"/>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4F81BD"/>
          <bgColor rgb="FF4F81BD"/>
        </patternFill>
      </fill>
    </dxf>
  </dxfs>
  <tableStyles count="2">
    <tableStyle name="Calgp x grande área-style" pivot="0" count="3">
      <tableStyleElement type="headerRow" dxfId="278"/>
      <tableStyleElement type="firstRowStripe" dxfId="277"/>
      <tableStyleElement type="secondRowStripe" dxfId="276"/>
    </tableStyle>
    <tableStyle name="Lista de docentes -style" pivot="0" count="3">
      <tableStyleElement type="headerRow" dxfId="275"/>
      <tableStyleElement type="firstRowStripe" dxfId="274"/>
      <tableStyleElement type="secondRowStripe" dxfId="27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rlos Alberto" refreshedDate="43685.639199884259" createdVersion="4" refreshedVersion="4" minRefreshableVersion="3" recordCount="281">
  <cacheSource type="worksheet">
    <worksheetSource name="Tabela1"/>
  </cacheSource>
  <cacheFields count="9">
    <cacheField name="Bloco" numFmtId="0">
      <sharedItems count="5">
        <s v="A"/>
        <s v="B "/>
        <s v="Delta"/>
        <s v="L"/>
        <s v="Zeta"/>
      </sharedItems>
    </cacheField>
    <cacheField name="Lab" numFmtId="0">
      <sharedItems containsMixedTypes="1" containsNumber="1" containsInteger="1" minValue="101" maxValue="204" count="75">
        <s v="407-3"/>
        <s v="407-3 interlab"/>
        <s v="501-3"/>
        <s v="502-3"/>
        <s v="503-3"/>
        <s v="504-3"/>
        <s v="505-3"/>
        <s v="506-3"/>
        <s v="507-3"/>
        <s v="508-3"/>
        <s v="703-3 "/>
        <s v="704-3"/>
        <s v="LS19_A"/>
        <s v="LS19_B + LS24"/>
        <s v="LS20_1"/>
        <s v="LS20_2"/>
        <s v="LS22"/>
        <n v="201"/>
        <n v="202"/>
        <n v="203"/>
        <n v="204"/>
        <s v="102/103"/>
        <s v="L1101"/>
        <s v="203-MU"/>
        <s v="Mezanino - 2"/>
        <s v="L101"/>
        <s v="L102"/>
        <s v="L103"/>
        <s v="L103-Herbário "/>
        <s v="L104"/>
        <s v="L105"/>
        <s v="L106"/>
        <s v="L107"/>
        <s v="S125"/>
        <s v="L505_salas"/>
        <s v="L009"/>
        <s v="L201"/>
        <s v="L204"/>
        <s v="L207"/>
        <s v="L208"/>
        <s v="L211"/>
        <s v="L213"/>
        <s v="L214"/>
        <s v="L215"/>
        <s v="L302"/>
        <s v="L304"/>
        <s v="L308"/>
        <s v="L310"/>
        <s v="L316"/>
        <s v="L405"/>
        <s v="L406"/>
        <s v="L407"/>
        <s v="L505"/>
        <s v="L506"/>
        <s v="L507"/>
        <s v="L508"/>
        <s v="L602"/>
        <s v="L603"/>
        <s v="L604"/>
        <s v="L605"/>
        <s v="L609"/>
        <s v="L613"/>
        <s v="L708"/>
        <s v="L712"/>
        <s v="B2"/>
        <s v="B5"/>
        <s v="FIL"/>
        <n v="125" u="1"/>
        <n v="104" u="1"/>
        <n v="103" u="1"/>
        <n v="107" u="1"/>
        <n v="102" u="1"/>
        <n v="106" u="1"/>
        <n v="101" u="1"/>
        <n v="105" u="1"/>
      </sharedItems>
    </cacheField>
    <cacheField name="Nome" numFmtId="0">
      <sharedItems containsBlank="1"/>
    </cacheField>
    <cacheField name="Área*" numFmtId="0">
      <sharedItems containsSemiMixedTypes="0" containsString="0" containsNumber="1" minValue="12" maxValue="125" count="60">
        <n v="85.21"/>
        <n v="12"/>
        <n v="86.82"/>
        <n v="85.18"/>
        <n v="94.03"/>
        <n v="63.806666666666665"/>
        <n v="95.73"/>
        <n v="94.06"/>
        <n v="85.44"/>
        <n v="95.7"/>
        <n v="120.94"/>
        <n v="30.169999999999995"/>
        <n v="71.48"/>
        <n v="27.73"/>
        <n v="37.92"/>
        <n v="115.01999999999998"/>
        <n v="124.43"/>
        <n v="125"/>
        <n v="122.43"/>
        <n v="119.4"/>
        <n v="22"/>
        <n v="20"/>
        <n v="26"/>
        <n v="119.21"/>
        <n v="115.5"/>
        <n v="55.06"/>
        <n v="66.44"/>
        <n v="119.24"/>
        <n v="116.86"/>
        <n v="117.42000000000002"/>
        <n v="47.07"/>
        <n v="28.89"/>
        <n v="16.059999999999999"/>
        <n v="48.32"/>
        <n v="66.739999999999995"/>
        <n v="60.4"/>
        <n v="59.279999999999987"/>
        <n v="72.959999999999994"/>
        <n v="73.38"/>
        <n v="73.27"/>
        <n v="60"/>
        <n v="61"/>
        <n v="112.27"/>
        <n v="113.27"/>
        <n v="111.53999999999999"/>
        <n v="83.38"/>
        <n v="112.03999999999999"/>
        <n v="112.24"/>
        <n v="113.24"/>
        <n v="58.87"/>
        <n v="61.53"/>
        <n v="55.37"/>
        <n v="64.62"/>
        <n v="70.13"/>
        <n v="54.69"/>
        <n v="46.10000000000003"/>
        <n v="122.4" u="1"/>
        <n v="121.4" u="1"/>
        <n v="120.4" u="1"/>
        <n v="64.180000000000007" u="1"/>
      </sharedItems>
    </cacheField>
    <cacheField name="Coordenador 2019" numFmtId="0">
      <sharedItems/>
    </cacheField>
    <cacheField name="Docente alocados - Atualização " numFmtId="0">
      <sharedItems count="215">
        <s v="Ana Paula de Mattos Arêas Dau"/>
        <s v="VAGA DISPONÍVEL"/>
        <s v="PPG- Biossitemas"/>
        <s v="Andre Eterovic"/>
        <s v="Charles Morphy Dias dos Santos"/>
        <s v="Guilherme Cunha Ribeiro"/>
        <s v="Simone Rodrigues de Freitas"/>
        <s v="Marcela Sorelli Carneiro Ramos "/>
        <s v="Marcella Pecora Milazzotto"/>
        <s v="Marcelo Augusto Christoffolete"/>
        <s v="Ana Carolina de Souza Galvão"/>
        <s v="Daniele Ribeiro de Araújo"/>
        <s v="Vinícius Andrade De Oliveira"/>
        <s v="Artur Franz Keppler"/>
        <s v="Fernando Heering Bartoloni"/>
        <s v="Adriano Reinaldo Viçoto Benvenho"/>
        <s v="Marcos de Abreu Avila"/>
        <s v="Raquel de Almeida Ribeiro"/>
        <s v="Antonio Sergio Kimus Braz"/>
        <s v="Luciana Campos Paulino"/>
        <s v="Viviane Viana Silva"/>
        <s v="Graciella Watanabe"/>
        <s v="José Antônio Souza"/>
        <s v="José Guilherme de Oliveira Brockington"/>
        <s v="Leticie Mendonça Ferreira"/>
        <s v="Márcia Aparecida da Silva Spinacé"/>
        <s v="Marco Antonio Bueno Filho"/>
        <s v="Denise Criado Pereira de Souza"/>
        <s v="Iseli Lourenço Nantes"/>
        <s v="Tiago Rodrigues "/>
        <s v="Jean-Jacques Bonvent"/>
        <s v="Fabio Furlan Ferreira"/>
        <s v="Fernando Carlos Giacomelli"/>
        <s v="Nelson Duran (visitante sênior)"/>
        <s v="Roosevelt Droppa Junior"/>
        <s v="Adriana Pugliese Netto Lamas"/>
        <s v="Allan Moreira Xavier"/>
        <s v="Breno Arsioli Moura"/>
        <s v="Fernando Luiz Cássio"/>
        <s v="Giselle Watanabe"/>
        <s v="João Rodrigo Santos da Silva"/>
        <s v="Lúcio Campos Costa"/>
        <s v="Marcelo Zanotello"/>
        <s v="Maria Beatriz Fagundes"/>
        <s v="Patricia da Silva Sessa"/>
        <s v="Robson Macedo Novais"/>
        <s v="Sérgio Henrique Bezerra de Sousa Leal"/>
        <s v="Claudia Regina Vieira"/>
        <s v="Kate Mamhy Oliveira Kumada"/>
        <s v="Alexsandre Figueiredo Lago"/>
        <s v="Antonio Alvaro Ranha Neves"/>
        <s v="Breno Marques Goncalves Teixeira "/>
        <s v="Herculano da Silva Martinho"/>
        <s v="Luciano Soares da Cruz"/>
        <s v="Rafael Rothganger de Paiva"/>
        <s v="Reinaldo Cavasso Filho"/>
        <s v="Thiago Branquinho de Queiroz"/>
        <s v="Laboratórios de Equipamentos Multiusuários do CCNH"/>
        <s v="Adelaide Faljoni Alario"/>
        <s v="Bruno Rafael Santos de Cerqueira"/>
        <s v="Danusa Munford"/>
        <s v="Fernanda Franzolin"/>
        <s v="Luciana Aparedida Palharini"/>
        <s v="Maisa Helena Altarugio"/>
        <s v="Márcia Helena Alvim"/>
        <s v="Maria Candida Varone de Morais Capecchi"/>
        <s v="Maria Inês Ribas Rodrigues"/>
        <s v="Meiri Aparecida Gurgel de Campos Miranda"/>
        <s v="Mirian Pacheco Silva Albrecht"/>
        <s v="Paulo de Avila Junior"/>
        <s v="Rafael Cava Mori"/>
        <s v="Renata de Paula Orofino Silva"/>
        <s v="Solange Wagner Locatelli"/>
        <s v="Camilo Andrea Angelucci"/>
        <s v="Janaina de Souza Garcia"/>
        <s v="André Sarto Polo"/>
        <s v="Juliana dos Santos de Souza"/>
        <s v="Karina Passalacqua Morelli Frin"/>
        <s v="Giselle Cerchiaro"/>
        <s v="Célio Fernando Figueiredo Angolini"/>
        <s v="Elisabete Campos de Lima"/>
        <s v="Mariselma Ferreira"/>
        <s v="Mauro Coelho dos Santos"/>
        <s v="Wendel Andrade Alves"/>
        <s v="Célio Adrega de Moura Júnior"/>
        <s v="Marcelo Augusto Leigui de Oliveira"/>
        <s v="Eduardo de Moraes Gregores"/>
        <s v="Pedro Galli Mercadante"/>
        <s v="Alberto José Arab Olavarrieta"/>
        <s v="Carlos Suetoshi Miyazawa"/>
        <s v="Fernando Zaniolo Gibran"/>
        <s v="Gustavo Muniz Dias"/>
        <s v="Natalia Pirani Ghilardi-Lopes"/>
        <s v="Otto Müller Patrão de Oliveira"/>
        <s v="Vanessa Kruth Verdade"/>
        <s v="Cibele Biondo "/>
        <s v="Danilo da Cruz Centeno "/>
        <s v="Hana Paula Masuda "/>
        <s v="Ricardo Augusto Lombello "/>
        <s v="Ana Paula Moraes"/>
        <s v="Andréa Onofre de Araujo"/>
        <s v="Anselmo  Nogueira"/>
        <s v="Fabiana Rodrigues Costa Nunes"/>
        <s v="Márcio de Souza Werneck "/>
        <s v="Propes"/>
        <s v="Carlos Alberto da Silva"/>
        <s v="Daniel Carneiro Carrettiero"/>
        <s v="Fulvio Rieli Mendes"/>
        <s v="Maria Camila Almeida"/>
        <s v="Luciano Puzer "/>
        <s v="Márcia Aparecida Sperança"/>
        <s v="Maria Cristina Carlan da Silva"/>
        <s v="Sergio Daishi Sasaki "/>
        <s v="Arnaldo Rodrigues dos Santos Junior"/>
        <s v="Fernanda Dias da Silva"/>
        <s v="Luiz Roberto Nunes"/>
        <s v="Nathalia de Setta Costa "/>
        <s v="Renata Simões"/>
        <s v="Docentes Labs Delta"/>
        <s v="Direção do CCNH e Iseli Lourenço Nantes"/>
        <s v="José Carlos Rodrigues"/>
        <s v="Laura Paulucci Marinho"/>
        <s v="Maximiliano Ujevic Tonino"/>
        <s v="Ricardo Rocamora Paszko"/>
        <s v="Vilson Tonin Zanchin"/>
        <s v="Marcos Tavares"/>
        <s v="Michel Mendoza "/>
        <s v="Valery Schesnovich"/>
        <s v="Ever Aldo Arroyo Montero"/>
        <s v="Germán Lugones"/>
        <s v="Pieter Willem Westera"/>
        <s v="VAGA DISPONÍVEL - Há concurso em andamento para alocar neste espaço. "/>
        <s v="Klaus Werner Capelle"/>
        <s v="Luana Sucupira Pedroza"/>
        <s v="Mauricio Domingues Coutinho Neto"/>
        <s v="Paula Homem de Mello"/>
        <s v="Rodrigo Maghdissian Cordeiro"/>
        <s v="Ronei Miotto"/>
        <s v="Gustavo Martini Dalpian"/>
        <s v="André Gustavo Scagliusi Landulfo"/>
        <s v="Eduardo Peres Novais de Sá"/>
        <s v="Francisco Eugenio Mendonça da Silveira"/>
        <s v="Alex Gomes Dias"/>
        <s v="Alysson Fábio Ferrari"/>
        <s v="André Paniago Lessa"/>
        <s v="José Kenichi Mizukoshi"/>
        <s v="Fernando Luis da Silva Semião"/>
        <s v="Roberto Menezes Serra"/>
        <s v="Livia Seno Ferreira Camargo"/>
        <s v="Wagner Rodrigo de Souza"/>
        <s v="Cristina Ribas Fürstenau"/>
        <s v="Mateus José Sudano"/>
        <s v="Eloah Rabello Suarez"/>
        <s v="César Augusto Ribeiro "/>
        <s v="Alexandre Zatkovskis Carvalho"/>
        <s v="Diogo Librandi da Rocha"/>
        <s v="Ivanise Gaubeur"/>
        <s v="Patrícia Dantoni "/>
        <s v="Mónica Benicia Mamián López"/>
        <s v="Dalmo Mandelli"/>
        <s v="Leonardo José Steil"/>
        <s v="Mirela Inês de Sairre"/>
        <s v="Rodrigo Luiz Oliveira Rodrigues Cunha"/>
        <s v="Wagner Alves Carvalho"/>
        <s v="João Henrique Ghilardi Lago "/>
        <s v="Anderson Orzari Ribeiro"/>
        <s v="Vani Xavier de Oliveira Junior"/>
        <s v="Felipe Chen Abrego"/>
        <s v="José Javier Sáez Acuña"/>
        <s v="Wanius José Garcia da Silva"/>
        <s v="Álvaro Takeo Omori"/>
        <s v="Hueder Paulo Moisés de Oliveira"/>
        <s v="Amedea Barozzi Seabra"/>
        <s v="Bruno Lemos Batista"/>
        <s v="Heloisa França Maltez"/>
        <s v="Flávio Leandro de Souza"/>
        <s v="Mauro Rogério Cosentino"/>
        <s v="Ana Melva Champi Farfán"/>
        <s v="Lucas Almeida Miranda Barreto "/>
        <s v="Juliana Marchi"/>
        <s v="Ricardo Sawaya"/>
        <s v="Alex Campos de Moura"/>
        <s v="Anastasia Guidi Itokazu"/>
        <s v="Anderson Araujo"/>
        <s v="Bruno Nadai"/>
        <s v="Cristiane N. Abbud Ayoub"/>
        <s v="Daniel Pansarelli"/>
        <s v="Fernando Costa Mattos"/>
        <s v="Flamarion Caldeira Ramos"/>
        <s v="Graciela de Souza Oliver"/>
        <s v="Gustavo Levya Martinez"/>
        <s v="Katya Margareth Aurani"/>
        <s v="Lorenzo Baravalle"/>
        <s v="Luciana Zaterka"/>
        <s v="Luiz Fernando Barrere Martin"/>
        <s v="Maria Cecilia L. G. dos Reis"/>
        <s v="Maria Izabel dos S. Garcia"/>
        <s v="Marília Mello Pisani"/>
        <s v="Marinê de Souza Pereira"/>
        <s v="Miriam M. S. de Madureira"/>
        <s v="Monique Hulshof"/>
        <s v="Patrícia Del Nero Velasco"/>
        <s v="Paula Priscila Braga"/>
        <s v="Paulo Tadeu da Silva"/>
        <s v="Renato Rodrigues Kinouchi"/>
        <s v="Roque Costa Caiero"/>
        <s v="William José Steinle"/>
        <s v="Sergio Daishi Sasaki" u="1"/>
        <s v="Tiago Rodrigues" u="1"/>
        <s v="Letície Ferreira" u="1"/>
        <s v="Sala LC-MS" u="1"/>
        <s v="Sérgio Henrique Bezerra de Sousa Leal " u="1"/>
        <s v="Herculano Martinho" u="1"/>
        <s v="Graciela Watanabe" u="1"/>
        <s v="Graciela Watanabe " u="1"/>
      </sharedItems>
    </cacheField>
    <cacheField name="Número de docentes alocados " numFmtId="0">
      <sharedItems containsSemiMixedTypes="0" containsString="0" containsNumber="1" containsInteger="1" minValue="0" maxValue="27"/>
    </cacheField>
    <cacheField name="m2/docente" numFmtId="2">
      <sharedItems containsSemiMixedTypes="0" containsString="0" containsNumber="1" minValue="0" maxValue="119.4"/>
    </cacheField>
    <cacheField name="Observaçõe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1">
  <r>
    <x v="0"/>
    <x v="0"/>
    <s v="Laboratório de Biologia Química"/>
    <x v="0"/>
    <s v="Ana Paula de Mattos Arêas Dau"/>
    <x v="0"/>
    <n v="1"/>
    <n v="85.21"/>
    <s v="Está ocupado pelo João Henrique Ghilardi Lago; Mirela Inês de Sairre; Rodrigo Luiz Oliveira Rodrigues Cunha -  Aguardando finalização das Capelas no Bloco L "/>
  </r>
  <r>
    <x v="0"/>
    <x v="0"/>
    <s v="Laboratório de Biologia Química"/>
    <x v="0"/>
    <s v="Ana Paula de Mattos Arêas Dau"/>
    <x v="1"/>
    <n v="0"/>
    <n v="0"/>
    <s v="Está ocupado pelo João Henrique Ghilardi Lago; Mirela Inês de Sairre; Rodrigo Luiz Oliveira Rodrigues Cunha -  Aguardando finalização das Capelas no Bloco L "/>
  </r>
  <r>
    <x v="0"/>
    <x v="0"/>
    <s v="Laboratório de Biologia Química"/>
    <x v="0"/>
    <s v="Ana Paula de Mattos Arêas Dau"/>
    <x v="1"/>
    <n v="0"/>
    <n v="0"/>
    <s v="Está ocupado pelo João Henrique Ghilardi Lago; Mirela Inês de Sairre; Rodrigo Luiz Oliveira Rodrigues Cunha -  Aguardando finalização das Capelas no Bloco L "/>
  </r>
  <r>
    <x v="0"/>
    <x v="1"/>
    <s v="Laboratórios de Equipamentos Multiusuários do CCNH"/>
    <x v="1"/>
    <s v="Direção CCNH e PPG- Biossitemas"/>
    <x v="2"/>
    <n v="1"/>
    <n v="12"/>
    <m/>
  </r>
  <r>
    <x v="0"/>
    <x v="2"/>
    <s v="Laboratório de Sistemática e Diversidade"/>
    <x v="2"/>
    <s v="Charles Morphy Dias dos Santos"/>
    <x v="3"/>
    <n v="4"/>
    <n v="21.704999999999998"/>
    <m/>
  </r>
  <r>
    <x v="0"/>
    <x v="2"/>
    <s v="Laboratório de Sistemática e Diversidade"/>
    <x v="2"/>
    <s v="Charles Morphy Dias dos Santos"/>
    <x v="4"/>
    <n v="4"/>
    <n v="21.704999999999998"/>
    <s v="Marcio Werneck também está alocado neste laboratório (Márcia). Há alunos do Márcio trabalhando no lab."/>
  </r>
  <r>
    <x v="0"/>
    <x v="2"/>
    <s v="Laboratório de Sistemática e Diversidade"/>
    <x v="2"/>
    <s v="Charles Morphy Dias dos Santos"/>
    <x v="5"/>
    <n v="4"/>
    <n v="21.704999999999998"/>
    <m/>
  </r>
  <r>
    <x v="0"/>
    <x v="2"/>
    <s v="Laboratório de Sistemática e Diversidade"/>
    <x v="2"/>
    <s v="Charles Morphy Dias dos Santos"/>
    <x v="6"/>
    <n v="4"/>
    <n v="21.704999999999998"/>
    <m/>
  </r>
  <r>
    <x v="0"/>
    <x v="3"/>
    <s v="Laboratório de Biologia Celular e Molecular"/>
    <x v="3"/>
    <s v="Marcelo Augusto Christoffolete"/>
    <x v="7"/>
    <n v="3"/>
    <n v="28.393333333333334"/>
    <s v="OK. Possui certificação para OGM NB 2(Márcia)"/>
  </r>
  <r>
    <x v="0"/>
    <x v="3"/>
    <s v="Laboratório de Biologia Celular e Molecular"/>
    <x v="3"/>
    <s v="Marcelo Augusto Christoffolete"/>
    <x v="8"/>
    <n v="3"/>
    <n v="28.393333333333334"/>
    <m/>
  </r>
  <r>
    <x v="0"/>
    <x v="3"/>
    <s v="Laboratório de Biologia Celular e Molecular"/>
    <x v="3"/>
    <s v="Marcelo Augusto Christoffolete"/>
    <x v="9"/>
    <n v="3"/>
    <n v="28.393333333333334"/>
    <m/>
  </r>
  <r>
    <x v="0"/>
    <x v="4"/>
    <s v="Laboratório de Prospecção e Caracterização de Compostos Bioativos"/>
    <x v="4"/>
    <s v="Daniele Ribeiro de Araújo"/>
    <x v="10"/>
    <n v="3"/>
    <n v="31.343333333333334"/>
    <s v="Está OK (Márcia)"/>
  </r>
  <r>
    <x v="0"/>
    <x v="4"/>
    <s v="Laboratório de Prospecção e Caracterização de Compostos Bioativos"/>
    <x v="4"/>
    <s v="Daniele Ribeiro de Araújo"/>
    <x v="11"/>
    <n v="3"/>
    <n v="31.343333333333334"/>
    <m/>
  </r>
  <r>
    <x v="0"/>
    <x v="4"/>
    <s v="Laboratório de Prospecção e Caracterização de Compostos Bioativos"/>
    <x v="4"/>
    <s v="Daniele Ribeiro de Araújo"/>
    <x v="12"/>
    <n v="3"/>
    <n v="31.343333333333334"/>
    <m/>
  </r>
  <r>
    <x v="0"/>
    <x v="5"/>
    <s v="Grupo de Pesquisa em Catálise e Síntese Orgânica"/>
    <x v="5"/>
    <s v="Direção CCNH e Laboratório multiusuário CCNH_x000a_(uso também do PPG-Biotecnociência)"/>
    <x v="1"/>
    <n v="1"/>
    <n v="63.806666666666665"/>
    <s v="Está ocupado pelo Dalmo Mandelli, Leonardo José Steil, Wagner Alves Carvalho -  Aguardando finalização das Capelas no Bloco L "/>
  </r>
  <r>
    <x v="0"/>
    <x v="5"/>
    <s v="Grupo de Pesquisa em Catálise e Síntese Orgânica"/>
    <x v="5"/>
    <s v="Direção CCNH e Laboratório multiusuário CCNH_x000a_(uso também do PPG-Biotecnociência)"/>
    <x v="1"/>
    <n v="0"/>
    <n v="0"/>
    <s v="Está ocupado pelo Dalmo Mandelli, Leonardo José Steil, Wagner Alves Carvalho -  Aguardando finalização das Capelas no Bloco L "/>
  </r>
  <r>
    <x v="0"/>
    <x v="5"/>
    <s v="Grupo de Pesquisa em Catálise e Síntese Orgânica"/>
    <x v="5"/>
    <s v="Direção CCNH e Laboratório multiusuário CCNH_x000a_(uso também do PPG-Biotecnociência)"/>
    <x v="1"/>
    <n v="0"/>
    <n v="0"/>
    <s v="Está ocupado pelo Dalmo Mandelli, Leonardo José Steil, Wagner Alves Carvalho -  Aguardando finalização das Capelas no Bloco L "/>
  </r>
  <r>
    <x v="0"/>
    <x v="6"/>
    <s v="Laboratório de Síntese e Físico-Química Orgânica "/>
    <x v="6"/>
    <s v="Artur Franz Keppler"/>
    <x v="13"/>
    <n v="2"/>
    <n v="47.865000000000002"/>
    <m/>
  </r>
  <r>
    <x v="0"/>
    <x v="6"/>
    <s v="Laboratório de Síntese e Físico-Química Orgânica "/>
    <x v="6"/>
    <s v="Artur Franz Keppler"/>
    <x v="14"/>
    <n v="2"/>
    <n v="47.865000000000002"/>
    <s v="Luis Ciscato - está afastado"/>
  </r>
  <r>
    <x v="0"/>
    <x v="6"/>
    <s v="Laboratório de Síntese e Físico-Química Orgânica "/>
    <x v="6"/>
    <s v="Artur Franz Keppler"/>
    <x v="1"/>
    <n v="0"/>
    <n v="0"/>
    <m/>
  </r>
  <r>
    <x v="0"/>
    <x v="7"/>
    <s v="Laboratório de Física da Materia Condensada I"/>
    <x v="7"/>
    <s v="Adriano Reinaldo V. Benvenho"/>
    <x v="15"/>
    <n v="2"/>
    <n v="47.03"/>
    <s v="Será que há possibilidade de alocar Gustavo Morari? No lugar da Raquel. Também há possibilidade de alocar no Lab - 204 B"/>
  </r>
  <r>
    <x v="0"/>
    <x v="7"/>
    <s v="Laboratório de Física da Materia Condensada I"/>
    <x v="7"/>
    <s v="Adriano Reinaldo V. Benvenho"/>
    <x v="16"/>
    <n v="2"/>
    <n v="47.03"/>
    <m/>
  </r>
  <r>
    <x v="0"/>
    <x v="7"/>
    <s v="Laboratório de Física da Materia Condensada I"/>
    <x v="7"/>
    <s v="Adriano Reinaldo V. Benvenho"/>
    <x v="17"/>
    <n v="0"/>
    <n v="0"/>
    <s v="Já pediu  exoneração ? Carlos "/>
  </r>
  <r>
    <x v="0"/>
    <x v="8"/>
    <s v="Laboratório de Biologia Molecular, Biomateriais e Materiais Avançados "/>
    <x v="8"/>
    <s v="Luciana Campos Paulino"/>
    <x v="18"/>
    <n v="3"/>
    <n v="28.48"/>
    <s v="Luciana Marchi ainda ocupa o Lab parcialmente (Márcia)"/>
  </r>
  <r>
    <x v="0"/>
    <x v="8"/>
    <s v="Laboratório de Biologia Molecular, Biomateriais e Materiais Avançados "/>
    <x v="8"/>
    <s v="Luciana Campos Paulino"/>
    <x v="19"/>
    <n v="3"/>
    <n v="28.48"/>
    <s v="A Luciana precisa pedir autorização para OGM NB2"/>
  </r>
  <r>
    <x v="0"/>
    <x v="8"/>
    <s v="Laboratório de Biologia Molecular, Biomateriais e Materiais Avançados "/>
    <x v="8"/>
    <s v="Luciana Campos Paulino"/>
    <x v="20"/>
    <n v="3"/>
    <n v="28.48"/>
    <m/>
  </r>
  <r>
    <x v="0"/>
    <x v="9"/>
    <s v="Laboratório de Física da Materia Condensada II"/>
    <x v="9"/>
    <s v="José Antônio Souza"/>
    <x v="21"/>
    <n v="6"/>
    <n v="15.950000000000001"/>
    <s v="Confirmar alocação - Carlos"/>
  </r>
  <r>
    <x v="0"/>
    <x v="9"/>
    <s v="Laboratório de Física da Materia Condensada II"/>
    <x v="9"/>
    <s v="José Antônio Souza"/>
    <x v="22"/>
    <n v="6"/>
    <n v="15.950000000000001"/>
    <m/>
  </r>
  <r>
    <x v="0"/>
    <x v="9"/>
    <s v="Laboratório de Física da Materia Condensada II"/>
    <x v="9"/>
    <s v="José Antônio Souza"/>
    <x v="23"/>
    <n v="6"/>
    <n v="15.950000000000001"/>
    <m/>
  </r>
  <r>
    <x v="0"/>
    <x v="9"/>
    <s v="Laboratório de Física da Materia Condensada II"/>
    <x v="9"/>
    <s v="José Antônio Souza"/>
    <x v="24"/>
    <n v="6"/>
    <n v="15.950000000000001"/>
    <m/>
  </r>
  <r>
    <x v="0"/>
    <x v="9"/>
    <s v="Laboratório de Física da Materia Condensada II"/>
    <x v="9"/>
    <s v="José Antônio Souza"/>
    <x v="25"/>
    <n v="6"/>
    <n v="15.950000000000001"/>
    <m/>
  </r>
  <r>
    <x v="0"/>
    <x v="9"/>
    <s v="Laboratório de Física da Materia Condensada II"/>
    <x v="9"/>
    <s v="José Antônio Souza"/>
    <x v="26"/>
    <n v="6"/>
    <n v="15.950000000000001"/>
    <s v="Confirmar alocação - Carlos"/>
  </r>
  <r>
    <x v="0"/>
    <x v="10"/>
    <s v="Laboratóriode Nanoestruturas para Biologia e Materiais Avançados"/>
    <x v="10"/>
    <s v="Iseli Lourenço Nantes"/>
    <x v="27"/>
    <n v="3"/>
    <n v="40.313333333333333"/>
    <m/>
  </r>
  <r>
    <x v="0"/>
    <x v="10"/>
    <s v="Laboratóriode Nanoestruturas para Biologia e Materiais Avançados"/>
    <x v="10"/>
    <s v="Iseli Lourenço Nantes"/>
    <x v="28"/>
    <n v="3"/>
    <n v="40.313333333333333"/>
    <m/>
  </r>
  <r>
    <x v="0"/>
    <x v="10"/>
    <s v="Laboratóriode Nanoestruturas para Biologia e Materiais Avançados"/>
    <x v="10"/>
    <s v="Iseli Lourenço Nantes"/>
    <x v="29"/>
    <n v="3"/>
    <n v="40.313333333333333"/>
    <m/>
  </r>
  <r>
    <x v="0"/>
    <x v="11"/>
    <s v="Laboratório de Cristalografia e Caracterização Estrutural de Materiais "/>
    <x v="10"/>
    <s v="Fabio Furlan Ferreira"/>
    <x v="30"/>
    <n v="4"/>
    <n v="30.234999999999999"/>
    <m/>
  </r>
  <r>
    <x v="0"/>
    <x v="11"/>
    <s v="Laboratório de Cristalografia e Caracterização Estrutural de Materiais "/>
    <x v="10"/>
    <s v="Fabio Furlan Ferreira"/>
    <x v="31"/>
    <n v="4"/>
    <n v="30.234999999999999"/>
    <m/>
  </r>
  <r>
    <x v="0"/>
    <x v="11"/>
    <s v="Laboratório de Cristalografia e Caracterização Estrutural de Materiais "/>
    <x v="10"/>
    <s v="Fabio Furlan Ferreira"/>
    <x v="32"/>
    <n v="4"/>
    <n v="30.234999999999999"/>
    <m/>
  </r>
  <r>
    <x v="0"/>
    <x v="11"/>
    <s v="Laboratório de Cristalografia e Caracterização Estrutural de Materiais "/>
    <x v="10"/>
    <s v="Fabio Furlan Ferreira"/>
    <x v="33"/>
    <n v="0"/>
    <n v="0"/>
    <s v="Situação dos visitante deveria contar?"/>
  </r>
  <r>
    <x v="0"/>
    <x v="11"/>
    <s v="Laboratório de Cristalografia e Caracterização Estrutural de Materiais "/>
    <x v="10"/>
    <s v="Fabio Furlan Ferreira"/>
    <x v="34"/>
    <n v="4"/>
    <n v="30.234999999999999"/>
    <m/>
  </r>
  <r>
    <x v="0"/>
    <x v="12"/>
    <s v="LaPEC - Laboratório de Pesquisas em Educação Científica"/>
    <x v="11"/>
    <s v="Marco Antonio Bueno Filho"/>
    <x v="35"/>
    <n v="17"/>
    <n v="1.7747058823529409"/>
    <m/>
  </r>
  <r>
    <x v="0"/>
    <x v="12"/>
    <s v="LaPEC - Laboratório de Pesquisas em Educação Científica"/>
    <x v="11"/>
    <s v="Marco Antonio Bueno Filho"/>
    <x v="36"/>
    <n v="17"/>
    <n v="1.7747058823529409"/>
    <m/>
  </r>
  <r>
    <x v="0"/>
    <x v="12"/>
    <s v="LaPEC - Laboratório de Pesquisas em Educação Científica"/>
    <x v="11"/>
    <s v="Marco Antonio Bueno Filho"/>
    <x v="37"/>
    <n v="17"/>
    <n v="1.7747058823529409"/>
    <m/>
  </r>
  <r>
    <x v="0"/>
    <x v="12"/>
    <s v="LaPEC - Laboratório de Pesquisas em Educação Científica"/>
    <x v="11"/>
    <s v="Marco Antonio Bueno Filho"/>
    <x v="38"/>
    <n v="17"/>
    <n v="1.7747058823529409"/>
    <m/>
  </r>
  <r>
    <x v="0"/>
    <x v="12"/>
    <s v="LaPEC - Laboratório de Pesquisas em Educação Científica"/>
    <x v="11"/>
    <s v="Marco Antonio Bueno Filho"/>
    <x v="39"/>
    <n v="17"/>
    <n v="1.7747058823529409"/>
    <m/>
  </r>
  <r>
    <x v="0"/>
    <x v="12"/>
    <s v="LaPEC - Laboratório de Pesquisas em Educação Científica"/>
    <x v="11"/>
    <s v="Marco Antonio Bueno Filho"/>
    <x v="21"/>
    <n v="17"/>
    <n v="1.7747058823529409"/>
    <m/>
  </r>
  <r>
    <x v="0"/>
    <x v="12"/>
    <s v="LaPEC - Laboratório de Pesquisas em Educação Científica"/>
    <x v="11"/>
    <s v="Marco Antonio Bueno Filho"/>
    <x v="40"/>
    <n v="17"/>
    <n v="1.7747058823529409"/>
    <m/>
  </r>
  <r>
    <x v="0"/>
    <x v="12"/>
    <s v="LaPEC - Laboratório de Pesquisas em Educação Científica"/>
    <x v="11"/>
    <s v="Marco Antonio Bueno Filho"/>
    <x v="23"/>
    <n v="17"/>
    <n v="1.7747058823529409"/>
    <m/>
  </r>
  <r>
    <x v="0"/>
    <x v="12"/>
    <s v="LaPEC - Laboratório de Pesquisas em Educação Científica"/>
    <x v="11"/>
    <s v="Marco Antonio Bueno Filho"/>
    <x v="41"/>
    <n v="17"/>
    <n v="1.7747058823529409"/>
    <m/>
  </r>
  <r>
    <x v="0"/>
    <x v="12"/>
    <s v="LaPEC - Laboratório de Pesquisas em Educação Científica"/>
    <x v="11"/>
    <s v="Marco Antonio Bueno Filho"/>
    <x v="42"/>
    <n v="17"/>
    <n v="1.7747058823529409"/>
    <m/>
  </r>
  <r>
    <x v="0"/>
    <x v="12"/>
    <s v="LaPEC - Laboratório de Pesquisas em Educação Científica"/>
    <x v="11"/>
    <s v="Marco Antonio Bueno Filho"/>
    <x v="26"/>
    <n v="17"/>
    <n v="1.7747058823529409"/>
    <m/>
  </r>
  <r>
    <x v="0"/>
    <x v="12"/>
    <s v="LaPEC - Laboratório de Pesquisas em Educação Científica"/>
    <x v="11"/>
    <s v="Marco Antonio Bueno Filho"/>
    <x v="43"/>
    <n v="17"/>
    <n v="1.7747058823529409"/>
    <m/>
  </r>
  <r>
    <x v="0"/>
    <x v="12"/>
    <s v="LaPEC - Laboratório de Pesquisas em Educação Científica"/>
    <x v="11"/>
    <s v="Marco Antonio Bueno Filho"/>
    <x v="44"/>
    <n v="17"/>
    <n v="1.7747058823529409"/>
    <m/>
  </r>
  <r>
    <x v="0"/>
    <x v="12"/>
    <s v="LaPEC - Laboratório de Pesquisas em Educação Científica"/>
    <x v="11"/>
    <s v="Marco Antonio Bueno Filho"/>
    <x v="45"/>
    <n v="17"/>
    <n v="1.7747058823529409"/>
    <m/>
  </r>
  <r>
    <x v="0"/>
    <x v="12"/>
    <s v="LaPEC - Laboratório de Pesquisas em Educação Científica"/>
    <x v="11"/>
    <s v="Marco Antonio Bueno Filho"/>
    <x v="46"/>
    <n v="17"/>
    <n v="1.7747058823529409"/>
    <m/>
  </r>
  <r>
    <x v="0"/>
    <x v="12"/>
    <s v="LaPEC - Laboratório de Pesquisas em Educação Científica"/>
    <x v="11"/>
    <s v="Marco Antonio Bueno Filho"/>
    <x v="47"/>
    <n v="17"/>
    <n v="1.7747058823529409"/>
    <m/>
  </r>
  <r>
    <x v="0"/>
    <x v="12"/>
    <s v="LaPEC - Laboratório de Pesquisas em Educação Científica"/>
    <x v="11"/>
    <s v="Marco Antonio Bueno Filho"/>
    <x v="48"/>
    <n v="17"/>
    <n v="1.7747058823529409"/>
    <m/>
  </r>
  <r>
    <x v="0"/>
    <x v="13"/>
    <s v="Laboratório de Espectroscopias Óptica e Eletrônica"/>
    <x v="12"/>
    <s v="Luciano Soares da Cruz"/>
    <x v="49"/>
    <n v="8"/>
    <n v="8.9350000000000005"/>
    <m/>
  </r>
  <r>
    <x v="0"/>
    <x v="13"/>
    <s v="Laboratório de Espectroscopias Óptica e Eletrônica"/>
    <x v="12"/>
    <s v="Luciano Soares da Cruz"/>
    <x v="50"/>
    <n v="8"/>
    <n v="8.9350000000000005"/>
    <m/>
  </r>
  <r>
    <x v="0"/>
    <x v="13"/>
    <s v="Laboratório de Espectroscopias Óptica e Eletrônica"/>
    <x v="12"/>
    <s v="Luciano Soares da Cruz"/>
    <x v="51"/>
    <n v="8"/>
    <n v="8.9350000000000005"/>
    <m/>
  </r>
  <r>
    <x v="0"/>
    <x v="13"/>
    <s v="Laboratório de Espectroscopias Óptica e Eletrônica"/>
    <x v="12"/>
    <s v="Luciano Soares da Cruz"/>
    <x v="52"/>
    <n v="8"/>
    <n v="8.9350000000000005"/>
    <m/>
  </r>
  <r>
    <x v="0"/>
    <x v="13"/>
    <s v="Laboratório de Espectroscopias Óptica e Eletrônica"/>
    <x v="12"/>
    <s v="Luciano Soares da Cruz"/>
    <x v="53"/>
    <n v="8"/>
    <n v="8.9350000000000005"/>
    <m/>
  </r>
  <r>
    <x v="0"/>
    <x v="13"/>
    <s v="Laboratório de Espectroscopias Óptica e Eletrônica"/>
    <x v="12"/>
    <s v="Luciano Soares da Cruz"/>
    <x v="54"/>
    <n v="8"/>
    <n v="8.9350000000000005"/>
    <m/>
  </r>
  <r>
    <x v="0"/>
    <x v="13"/>
    <s v="Laboratório de Espectroscopias Óptica e Eletrônica"/>
    <x v="12"/>
    <s v="Luciano Soares da Cruz"/>
    <x v="55"/>
    <n v="8"/>
    <n v="8.9350000000000005"/>
    <m/>
  </r>
  <r>
    <x v="0"/>
    <x v="13"/>
    <s v="Laboratório de Espectroscopias Óptica e Eletrônica"/>
    <x v="12"/>
    <s v="Luciano Soares da Cruz"/>
    <x v="56"/>
    <n v="8"/>
    <n v="8.9350000000000005"/>
    <m/>
  </r>
  <r>
    <x v="0"/>
    <x v="14"/>
    <s v="Laboratórios de Equipamentos Multiusuários do CCNH"/>
    <x v="13"/>
    <s v="Flávio Leandro de Souza"/>
    <x v="57"/>
    <n v="1"/>
    <n v="27.73"/>
    <s v="Quem  é o novo coordenador ? ´´E um MU? Raquel exonerou?"/>
  </r>
  <r>
    <x v="0"/>
    <x v="14"/>
    <s v="Laboratórios de Equipamentos Multiusuários do CCNH"/>
    <x v="13"/>
    <s v="Juliana Marchi"/>
    <x v="57"/>
    <n v="0"/>
    <n v="0"/>
    <m/>
  </r>
  <r>
    <x v="0"/>
    <x v="14"/>
    <s v="Laboratórios de Equipamentos Multiusuários do CCNH"/>
    <x v="13"/>
    <s v="Raquel de Almeida Ribeiro"/>
    <x v="57"/>
    <n v="0"/>
    <n v="0"/>
    <s v="?????"/>
  </r>
  <r>
    <x v="0"/>
    <x v="14"/>
    <s v="Laboratórios de Equipamentos Multiusuários do CCNH"/>
    <x v="13"/>
    <s v="Marcos de Abreu Avila"/>
    <x v="57"/>
    <n v="0"/>
    <n v="0"/>
    <m/>
  </r>
  <r>
    <x v="0"/>
    <x v="14"/>
    <s v="Laboratórios de Equipamentos Multiusuários do CCNH"/>
    <x v="13"/>
    <s v="Leticie Mendonça Ferreira"/>
    <x v="57"/>
    <n v="0"/>
    <n v="0"/>
    <m/>
  </r>
  <r>
    <x v="0"/>
    <x v="14"/>
    <s v="Laboratórios de Equipamentos Multiusuários do CCNH"/>
    <x v="13"/>
    <s v="Herculano da Silva Martinho"/>
    <x v="57"/>
    <n v="0"/>
    <n v="0"/>
    <m/>
  </r>
  <r>
    <x v="0"/>
    <x v="15"/>
    <s v="Laboratórios de Equipamentos Multiusuários do CCNH"/>
    <x v="14"/>
    <s v="Marcos de Abreu Avila"/>
    <x v="57"/>
    <n v="1"/>
    <n v="0"/>
    <s v="Quem é o coordenador? Direção?"/>
  </r>
  <r>
    <x v="0"/>
    <x v="15"/>
    <s v="Laboratórios de Equipamentos Multiusuários do CCNH"/>
    <x v="14"/>
    <s v="Raquel de Almeida Ribeiro"/>
    <x v="57"/>
    <n v="0"/>
    <n v="0"/>
    <s v="??????"/>
  </r>
  <r>
    <x v="0"/>
    <x v="15"/>
    <s v="Laboratórios de Equipamentos Multiusuários do CCNH"/>
    <x v="14"/>
    <s v="Tiago Rodrigues "/>
    <x v="57"/>
    <n v="0"/>
    <n v="0"/>
    <s v="Conferir metragem e equipamentos"/>
  </r>
  <r>
    <x v="0"/>
    <x v="16"/>
    <s v="Laboratório Interdisciplinar de Pesquisa em Ensino de Ciências"/>
    <x v="15"/>
    <s v="Maisa Helena Altarugio e Mirian Pacheco Silva"/>
    <x v="58"/>
    <n v="15"/>
    <n v="7.6679999999999984"/>
    <m/>
  </r>
  <r>
    <x v="0"/>
    <x v="16"/>
    <s v="Laboratório Interdisciplinar de Pesquisa em Ensino de Ciências"/>
    <x v="15"/>
    <s v="Maisa Helena Altarugio e Mirian Pacheco Silva"/>
    <x v="59"/>
    <n v="15"/>
    <n v="7.6679999999999984"/>
    <m/>
  </r>
  <r>
    <x v="0"/>
    <x v="16"/>
    <s v="Laboratório Interdisciplinar de Pesquisa em Ensino de Ciências"/>
    <x v="15"/>
    <s v="Maisa Helena Altarugio e Mirian Pacheco Silva"/>
    <x v="60"/>
    <n v="15"/>
    <n v="7.6679999999999984"/>
    <m/>
  </r>
  <r>
    <x v="0"/>
    <x v="16"/>
    <s v="Laboratório Interdisciplinar de Pesquisa em Ensino de Ciências"/>
    <x v="15"/>
    <s v="Maisa Helena Altarugio e Mirian Pacheco Silva"/>
    <x v="61"/>
    <n v="15"/>
    <n v="7.6679999999999984"/>
    <m/>
  </r>
  <r>
    <x v="0"/>
    <x v="16"/>
    <s v="Laboratório Interdisciplinar de Pesquisa em Ensino de Ciências"/>
    <x v="15"/>
    <s v="Maisa Helena Altarugio e Mirian Pacheco Silva"/>
    <x v="62"/>
    <n v="15"/>
    <n v="7.6679999999999984"/>
    <m/>
  </r>
  <r>
    <x v="0"/>
    <x v="16"/>
    <s v="Laboratório Interdisciplinar de Pesquisa em Ensino de Ciências"/>
    <x v="15"/>
    <s v="Maisa Helena Altarugio e Mirian Pacheco Silva"/>
    <x v="63"/>
    <n v="15"/>
    <n v="7.6679999999999984"/>
    <m/>
  </r>
  <r>
    <x v="0"/>
    <x v="16"/>
    <s v="Laboratório Interdisciplinar de Pesquisa em Ensino de Ciências"/>
    <x v="15"/>
    <s v="Maisa Helena Altarugio e Mirian Pacheco Silva"/>
    <x v="64"/>
    <n v="15"/>
    <n v="7.6679999999999984"/>
    <m/>
  </r>
  <r>
    <x v="0"/>
    <x v="16"/>
    <s v="Laboratório Interdisciplinar de Pesquisa em Ensino de Ciências"/>
    <x v="15"/>
    <s v="Maisa Helena Altarugio e Mirian Pacheco Silva"/>
    <x v="65"/>
    <n v="15"/>
    <n v="7.6679999999999984"/>
    <m/>
  </r>
  <r>
    <x v="0"/>
    <x v="16"/>
    <s v="Laboratório Interdisciplinar de Pesquisa em Ensino de Ciências"/>
    <x v="15"/>
    <s v="Maisa Helena Altarugio e Mirian Pacheco Silva"/>
    <x v="66"/>
    <n v="15"/>
    <n v="7.6679999999999984"/>
    <m/>
  </r>
  <r>
    <x v="0"/>
    <x v="16"/>
    <s v="Laboratório Interdisciplinar de Pesquisa em Ensino de Ciências"/>
    <x v="15"/>
    <s v="Maisa Helena Altarugio e Mirian Pacheco Silva"/>
    <x v="67"/>
    <n v="15"/>
    <n v="7.6679999999999984"/>
    <m/>
  </r>
  <r>
    <x v="0"/>
    <x v="16"/>
    <s v="Laboratório Interdisciplinar de Pesquisa em Ensino de Ciências"/>
    <x v="15"/>
    <s v="Maisa Helena Altarugio e Mirian Pacheco Silva"/>
    <x v="68"/>
    <n v="15"/>
    <n v="7.6679999999999984"/>
    <m/>
  </r>
  <r>
    <x v="0"/>
    <x v="16"/>
    <s v="Laboratório Interdisciplinar de Pesquisa em Ensino de Ciências"/>
    <x v="15"/>
    <s v="Maisa Helena Altarugio e Mirian Pacheco Silva"/>
    <x v="69"/>
    <n v="15"/>
    <n v="7.6679999999999984"/>
    <m/>
  </r>
  <r>
    <x v="0"/>
    <x v="16"/>
    <s v="Laboratório Interdisciplinar de Pesquisa em Ensino de Ciências"/>
    <x v="15"/>
    <s v="Maisa Helena Altarugio e Mirian Pacheco Silva"/>
    <x v="70"/>
    <n v="15"/>
    <n v="7.6679999999999984"/>
    <m/>
  </r>
  <r>
    <x v="0"/>
    <x v="16"/>
    <s v="Laboratório Interdisciplinar de Pesquisa em Ensino de Ciências"/>
    <x v="15"/>
    <s v="Maisa Helena Altarugio e Mirian Pacheco Silva"/>
    <x v="71"/>
    <n v="15"/>
    <n v="7.6679999999999984"/>
    <m/>
  </r>
  <r>
    <x v="0"/>
    <x v="16"/>
    <s v="Laboratório Interdisciplinar de Pesquisa em Ensino de Ciências"/>
    <x v="15"/>
    <s v="Maisa Helena Altarugio e Mirian Pacheco Silva"/>
    <x v="72"/>
    <n v="15"/>
    <n v="7.6679999999999984"/>
    <m/>
  </r>
  <r>
    <x v="1"/>
    <x v="17"/>
    <s v="Laboratório de Eletroquímica de Superfícies e Interfaces"/>
    <x v="16"/>
    <s v="Camilo Andrea Angelucci"/>
    <x v="73"/>
    <n v="2"/>
    <n v="62.215000000000003"/>
    <s v="Questionaram a respeito da dificuldade de descartar ármarios corta-fogo de reagentes quimicos que se encontram corroidos, mas que não possuem patrimônio"/>
  </r>
  <r>
    <x v="1"/>
    <x v="17"/>
    <s v="Laboratório de Eletroquímica de Superfícies e Interfaces"/>
    <x v="16"/>
    <s v="Camilo Andrea Angelucci"/>
    <x v="74"/>
    <n v="2"/>
    <n v="62.215000000000003"/>
    <s v="duas vagas - Carlos"/>
  </r>
  <r>
    <x v="1"/>
    <x v="17"/>
    <s v="Laboratório de Eletroquímica de Superfícies e Interfaces"/>
    <x v="16"/>
    <s v="Camilo Andrea Angelucci"/>
    <x v="1"/>
    <n v="0"/>
    <n v="0"/>
    <m/>
  </r>
  <r>
    <x v="1"/>
    <x v="18"/>
    <s v="Laboratório de Fotoquímica, Fotofísica e Conversão de Energia (Pho2Con"/>
    <x v="17"/>
    <s v="Karina Passalacqua Morelli Frin"/>
    <x v="75"/>
    <n v="3"/>
    <n v="41.666666666666664"/>
    <m/>
  </r>
  <r>
    <x v="1"/>
    <x v="18"/>
    <s v="Laboratório de Fotoquímica, Fotofísica e Conversão de Energia (Pho2Con"/>
    <x v="17"/>
    <s v="Karina Passalacqua Morelli Frin"/>
    <x v="76"/>
    <n v="3"/>
    <n v="41.666666666666664"/>
    <m/>
  </r>
  <r>
    <x v="1"/>
    <x v="18"/>
    <s v="Laboratório de Fotoquímica, Fotofísica e Conversão de Energia (Pho2Con"/>
    <x v="17"/>
    <s v="Karina Passalacqua Morelli Frin"/>
    <x v="77"/>
    <n v="3"/>
    <n v="41.666666666666664"/>
    <m/>
  </r>
  <r>
    <x v="1"/>
    <x v="18"/>
    <s v="Laboratório de Fotoquímica, Fotofísica e Conversão de Energia (Pho2Con"/>
    <x v="17"/>
    <s v="Karina Passalacqua Morelli Frin"/>
    <x v="1"/>
    <n v="0"/>
    <n v="0"/>
    <s v="uma vaga - Carlos"/>
  </r>
  <r>
    <x v="1"/>
    <x v="19"/>
    <s v="Laboratório de Química e Bioquímica"/>
    <x v="18"/>
    <s v="Giselle Cerchiaro"/>
    <x v="78"/>
    <n v="2"/>
    <n v="61.215000000000003"/>
    <m/>
  </r>
  <r>
    <x v="1"/>
    <x v="19"/>
    <s v="Laboratório de Química e Bioquímica"/>
    <x v="18"/>
    <s v="Giselle Cerchiaro"/>
    <x v="79"/>
    <n v="2"/>
    <n v="61.215000000000003"/>
    <m/>
  </r>
  <r>
    <x v="1"/>
    <x v="19"/>
    <s v="Laboratório de Química e Bioquímica"/>
    <x v="18"/>
    <s v="Giselle Cerchiaro"/>
    <x v="1"/>
    <n v="0"/>
    <n v="0"/>
    <s v="uma/duas vagas dependendo se aprovar MU - Carlos"/>
  </r>
  <r>
    <x v="1"/>
    <x v="20"/>
    <s v="Laboratório de Química Analítica"/>
    <x v="19"/>
    <s v="Elizabete Campos de Lima"/>
    <x v="80"/>
    <n v="1"/>
    <n v="119.4"/>
    <s v="três vagas - Carlos - Ver alocação do Bruno Guzzo neste lab; Melhor que o Mezanino do B. Talvez Mezanino seria adequado para a Fabiana; Também há possibilidade de alocar Gustavo Morari. "/>
  </r>
  <r>
    <x v="1"/>
    <x v="20"/>
    <s v="Laboratório de Química Analítica"/>
    <x v="19"/>
    <s v="Elizabete Campos de Lima"/>
    <x v="1"/>
    <n v="0"/>
    <n v="0"/>
    <m/>
  </r>
  <r>
    <x v="1"/>
    <x v="20"/>
    <s v="Laboratório de Química Analítica"/>
    <x v="19"/>
    <s v="Elizabete Campos de Lima"/>
    <x v="1"/>
    <n v="0"/>
    <n v="0"/>
    <m/>
  </r>
  <r>
    <x v="1"/>
    <x v="20"/>
    <s v="Laboratório de Química Analítica"/>
    <x v="19"/>
    <s v="Elizabete Campos de Lima"/>
    <x v="1"/>
    <n v="0"/>
    <n v="0"/>
    <m/>
  </r>
  <r>
    <x v="1"/>
    <x v="21"/>
    <s v="Laboratório de Eletroquímica e Materiais Nanoestruturados"/>
    <x v="19"/>
    <s v=" Mauro Coelho dos Santos"/>
    <x v="81"/>
    <n v="3"/>
    <n v="39.800000000000004"/>
    <m/>
  </r>
  <r>
    <x v="1"/>
    <x v="21"/>
    <s v="Laboratório de Eletroquímica e Materiais Nanoestruturados"/>
    <x v="19"/>
    <s v=" Mauro Coelho dos Santos"/>
    <x v="82"/>
    <n v="3"/>
    <n v="39.800000000000004"/>
    <m/>
  </r>
  <r>
    <x v="1"/>
    <x v="21"/>
    <s v="Laboratório de Eletroquímica e Materiais Nanoestruturados"/>
    <x v="19"/>
    <s v=" Mauro Coelho dos Santos"/>
    <x v="83"/>
    <n v="3"/>
    <n v="39.800000000000004"/>
    <s v="uma vaga - Carlos  (há muitos alunos)"/>
  </r>
  <r>
    <x v="1"/>
    <x v="22"/>
    <s v="Grupo de Astropartículas"/>
    <x v="20"/>
    <s v=" Marcelo Augusto Leigui de Oliveira"/>
    <x v="84"/>
    <n v="2"/>
    <n v="11"/>
    <m/>
  </r>
  <r>
    <x v="1"/>
    <x v="22"/>
    <s v="Grupo de Astropartículas"/>
    <x v="20"/>
    <s v=" Marcelo Augusto Leigui de Oliveira"/>
    <x v="85"/>
    <n v="2"/>
    <n v="11"/>
    <m/>
  </r>
  <r>
    <x v="1"/>
    <x v="23"/>
    <s v="Laboratórios de Equipamentos Multiusuários do CCNH"/>
    <x v="21"/>
    <s v=" Laboratórios de Equipamentos Multi-Usuários do CCNH"/>
    <x v="57"/>
    <n v="1"/>
    <n v="20"/>
    <s v="Existe uma sala onde esta alocado equipamento da graduação (Multiusuário) que não faz parte do laoratório dos docentes"/>
  </r>
  <r>
    <x v="1"/>
    <x v="24"/>
    <m/>
    <x v="22"/>
    <s v="Eduardo de Moraes Gregores"/>
    <x v="86"/>
    <n v="2"/>
    <n v="13"/>
    <m/>
  </r>
  <r>
    <x v="1"/>
    <x v="24"/>
    <m/>
    <x v="22"/>
    <s v="Eduardo de Moraes Gregores"/>
    <x v="87"/>
    <n v="2"/>
    <n v="13"/>
    <m/>
  </r>
  <r>
    <x v="2"/>
    <x v="25"/>
    <s v="Laboratório de Evolução e Diversidade I"/>
    <x v="23"/>
    <s v="Fernando Gibran"/>
    <x v="88"/>
    <n v="7"/>
    <n v="17.029999999999998"/>
    <s v="Vanessa aguarda espaço no Zeta"/>
  </r>
  <r>
    <x v="2"/>
    <x v="25"/>
    <s v="Laboratório de Evolução e Diversidade I"/>
    <x v="23"/>
    <s v="Fernando Gibran"/>
    <x v="89"/>
    <n v="7"/>
    <n v="17.029999999999998"/>
    <s v="Laboratório com grande n´mero de docentes produtivos"/>
  </r>
  <r>
    <x v="2"/>
    <x v="25"/>
    <s v="Laboratório de Evolução e Diversidade I"/>
    <x v="23"/>
    <s v="Fernando Gibran"/>
    <x v="90"/>
    <n v="7"/>
    <n v="17.029999999999998"/>
    <m/>
  </r>
  <r>
    <x v="2"/>
    <x v="25"/>
    <s v="Laboratório de Evolução e Diversidade I"/>
    <x v="23"/>
    <s v="Fernando Gibran"/>
    <x v="91"/>
    <n v="7"/>
    <n v="17.029999999999998"/>
    <m/>
  </r>
  <r>
    <x v="2"/>
    <x v="25"/>
    <s v="Laboratório de Evolução e Diversidade I"/>
    <x v="23"/>
    <s v="Fernando Gibran"/>
    <x v="92"/>
    <n v="7"/>
    <n v="17.029999999999998"/>
    <m/>
  </r>
  <r>
    <x v="2"/>
    <x v="25"/>
    <s v="Laboratório de Evolução e Diversidade I"/>
    <x v="23"/>
    <s v="Fernando Gibran"/>
    <x v="93"/>
    <n v="7"/>
    <n v="17.029999999999998"/>
    <m/>
  </r>
  <r>
    <x v="2"/>
    <x v="25"/>
    <s v="Laboratório de Evolução e Diversidade I"/>
    <x v="23"/>
    <s v="Fernando Gibran"/>
    <x v="94"/>
    <n v="7"/>
    <n v="17.029999999999998"/>
    <m/>
  </r>
  <r>
    <x v="2"/>
    <x v="26"/>
    <s v="Laboratório de Evolução e Diversidade II"/>
    <x v="24"/>
    <s v="Ricardo Augusto Lombello"/>
    <x v="95"/>
    <n v="4"/>
    <n v="28.875"/>
    <s v="Alocação OK. Certificado para OGM NB1(Márcia)"/>
  </r>
  <r>
    <x v="2"/>
    <x v="26"/>
    <s v="Laboratório de Evolução e Diversidade II"/>
    <x v="24"/>
    <s v="Ricardo Augusto Lombello"/>
    <x v="96"/>
    <n v="4"/>
    <n v="28.875"/>
    <m/>
  </r>
  <r>
    <x v="2"/>
    <x v="26"/>
    <s v="Laboratório de Evolução e Diversidade II"/>
    <x v="24"/>
    <s v="Ricardo Augusto Lombello"/>
    <x v="97"/>
    <n v="4"/>
    <n v="28.875"/>
    <m/>
  </r>
  <r>
    <x v="2"/>
    <x v="26"/>
    <s v="Laboratório de Evolução e Diversidade II"/>
    <x v="24"/>
    <s v="Ricardo Augusto Lombello"/>
    <x v="98"/>
    <n v="4"/>
    <n v="28.875"/>
    <m/>
  </r>
  <r>
    <x v="2"/>
    <x v="27"/>
    <s v="Laboratório de Evolução e Diversidade III"/>
    <x v="25"/>
    <s v="Ana Paula Moraes"/>
    <x v="99"/>
    <n v="5"/>
    <n v="11.012"/>
    <m/>
  </r>
  <r>
    <x v="2"/>
    <x v="27"/>
    <s v="Laboratório de Evolução e Diversidade III"/>
    <x v="25"/>
    <s v="Ana Paula Moraes"/>
    <x v="100"/>
    <n v="5"/>
    <n v="11.012"/>
    <m/>
  </r>
  <r>
    <x v="2"/>
    <x v="27"/>
    <s v="Laboratório de Evolução e Diversidade III"/>
    <x v="25"/>
    <s v="Ana Paula Moraes"/>
    <x v="101"/>
    <n v="5"/>
    <n v="11.012"/>
    <m/>
  </r>
  <r>
    <x v="2"/>
    <x v="27"/>
    <s v=" Laboratório de Evolução e Diversidade III"/>
    <x v="25"/>
    <s v="Ana Paula Moraes"/>
    <x v="102"/>
    <n v="5"/>
    <n v="11.012"/>
    <s v="Há uma demanda da Fabiana para um novo espaço."/>
  </r>
  <r>
    <x v="2"/>
    <x v="27"/>
    <s v="Laboratório de Evolução e Diversidade III"/>
    <x v="25"/>
    <s v="Ana Paula Moraes"/>
    <x v="103"/>
    <n v="5"/>
    <n v="11.012"/>
    <m/>
  </r>
  <r>
    <x v="2"/>
    <x v="28"/>
    <s v="Laboratórios de Equipamentos Multiusuários do CCNH"/>
    <x v="26"/>
    <s v="Ana Paula Moraes - Propes"/>
    <x v="104"/>
    <n v="1"/>
    <n v="66.44"/>
    <m/>
  </r>
  <r>
    <x v="2"/>
    <x v="29"/>
    <s v="Laboratório de Morfofisiologia Experimental"/>
    <x v="27"/>
    <s v="Carlos Alberto-Silva"/>
    <x v="105"/>
    <n v="4"/>
    <n v="29.81"/>
    <m/>
  </r>
  <r>
    <x v="2"/>
    <x v="29"/>
    <s v="Laboratório de Morfofisiologia Experimental"/>
    <x v="27"/>
    <s v="Carlos Alberto-Silva"/>
    <x v="106"/>
    <n v="4"/>
    <n v="29.81"/>
    <m/>
  </r>
  <r>
    <x v="2"/>
    <x v="29"/>
    <s v="Laboratório de Morfofisiologia Experimental"/>
    <x v="27"/>
    <s v="Carlos Alberto-Silva"/>
    <x v="107"/>
    <n v="4"/>
    <n v="29.81"/>
    <m/>
  </r>
  <r>
    <x v="2"/>
    <x v="29"/>
    <s v="Laboratório de Morfofisiologia Experimental"/>
    <x v="27"/>
    <s v="Carlos Alberto-Silva"/>
    <x v="108"/>
    <n v="4"/>
    <n v="29.81"/>
    <m/>
  </r>
  <r>
    <x v="2"/>
    <x v="30"/>
    <s v="Laboratório de Organismos Patogênicos"/>
    <x v="28"/>
    <s v="Márcia Aparecida Sperança"/>
    <x v="109"/>
    <n v="4"/>
    <n v="29.215"/>
    <s v="Proposta de realocação interna. Integrantes são mantidos no mesmo espaço (Lab. 105 e 107 do Bloco Delta SBC)"/>
  </r>
  <r>
    <x v="2"/>
    <x v="30"/>
    <s v="Laboratório de Organismos Patogênicos"/>
    <x v="28"/>
    <s v="Márcia Aparecida Sperança"/>
    <x v="110"/>
    <n v="4"/>
    <n v="29.215"/>
    <m/>
  </r>
  <r>
    <x v="2"/>
    <x v="30"/>
    <s v="Laboratório de Organismos Patogênicos"/>
    <x v="28"/>
    <s v="Márcia Aparecida Sperança"/>
    <x v="111"/>
    <n v="4"/>
    <n v="29.215"/>
    <m/>
  </r>
  <r>
    <x v="2"/>
    <x v="30"/>
    <s v="Laboratório de Organismos Patogênicos"/>
    <x v="28"/>
    <s v="Márcia Aparecida Sperança"/>
    <x v="112"/>
    <n v="4"/>
    <n v="29.215"/>
    <m/>
  </r>
  <r>
    <x v="2"/>
    <x v="31"/>
    <s v="Laboratório de Organismos Patogênicos"/>
    <x v="29"/>
    <s v="Nathalia de Setta Costa"/>
    <x v="113"/>
    <n v="5"/>
    <n v="23.484000000000002"/>
    <s v="Fernanda aguarda espaço no bloco Zeta. Por enquanto, trabalho do grupo está OK. Necessidade de certificação para trabalho com OGM NB1"/>
  </r>
  <r>
    <x v="2"/>
    <x v="31"/>
    <s v="Laboratório de Sistemas Biológicos e Genômica "/>
    <x v="29"/>
    <s v="Nathalia de Setta Costa"/>
    <x v="114"/>
    <n v="5"/>
    <n v="23.484000000000002"/>
    <m/>
  </r>
  <r>
    <x v="2"/>
    <x v="31"/>
    <s v="Laboratório de Sistemas Biológicos e Genômica "/>
    <x v="29"/>
    <s v="Nathalia de Setta Costa"/>
    <x v="115"/>
    <n v="5"/>
    <n v="23.484000000000002"/>
    <m/>
  </r>
  <r>
    <x v="2"/>
    <x v="31"/>
    <s v="Laboratório de Sistemas Biológicos e Genômica "/>
    <x v="29"/>
    <s v="Nathalia de Setta Costa"/>
    <x v="116"/>
    <n v="5"/>
    <n v="23.484000000000002"/>
    <m/>
  </r>
  <r>
    <x v="2"/>
    <x v="31"/>
    <s v="Laboratório de Sistemas Biológicos e Genômica "/>
    <x v="29"/>
    <s v="Nathalia de Setta Costa"/>
    <x v="117"/>
    <n v="5"/>
    <n v="23.484000000000002"/>
    <m/>
  </r>
  <r>
    <x v="2"/>
    <x v="32"/>
    <s v="Laboratório de Biologia Molecular e Bioquímica"/>
    <x v="30"/>
    <s v="Márcia Aparecida Sperança"/>
    <x v="109"/>
    <n v="4"/>
    <n v="11.7675"/>
    <s v="Realocação interna dos compontentes dos labs 105 e 107. O 107 será certificado para trabalho com OGM do grupo 2"/>
  </r>
  <r>
    <x v="2"/>
    <x v="32"/>
    <s v="Laboratório de Biologia Molecular e Bioquímica"/>
    <x v="30"/>
    <s v="Márcia Aparecida Sperança"/>
    <x v="110"/>
    <n v="4"/>
    <n v="11.7675"/>
    <m/>
  </r>
  <r>
    <x v="2"/>
    <x v="32"/>
    <s v="Laboratório de Biologia Molecular e Bioquímica"/>
    <x v="30"/>
    <s v="Márcia Aparecida Sperança"/>
    <x v="111"/>
    <n v="4"/>
    <n v="11.7675"/>
    <m/>
  </r>
  <r>
    <x v="2"/>
    <x v="32"/>
    <s v="Laboratório de Biologia Molecular e Bioquímica"/>
    <x v="30"/>
    <s v="Márcia Aparecida Sperança"/>
    <x v="112"/>
    <n v="4"/>
    <n v="11.7675"/>
    <m/>
  </r>
  <r>
    <x v="2"/>
    <x v="33"/>
    <s v="Laboratórios de Equipamentos Multiusuários do CCNH"/>
    <x v="1"/>
    <s v="Direção CCNH"/>
    <x v="118"/>
    <n v="1"/>
    <n v="12"/>
    <m/>
  </r>
  <r>
    <x v="3"/>
    <x v="34"/>
    <s v="Laboratórios de Equipamentos Multiusuários do CCNH - NBB"/>
    <x v="31"/>
    <s v="Direção CCNH e Laboratório multiusuário CCNH (uso também do NBB)"/>
    <x v="119"/>
    <n v="1"/>
    <n v="28.89"/>
    <m/>
  </r>
  <r>
    <x v="3"/>
    <x v="35"/>
    <s v="Laboratório - Bloco L – Subsolo (L 009)"/>
    <x v="32"/>
    <s v="José Carlos Rodrigues"/>
    <x v="120"/>
    <n v="1"/>
    <n v="16.059999999999999"/>
    <m/>
  </r>
  <r>
    <x v="3"/>
    <x v="36"/>
    <s v="Laboratório de Relatividade e Gravitação - LARGe"/>
    <x v="33"/>
    <s v="Vilson Tonin Zanchin"/>
    <x v="121"/>
    <n v="4"/>
    <n v="12.08"/>
    <m/>
  </r>
  <r>
    <x v="3"/>
    <x v="36"/>
    <s v="Laboratório de Relatividade e Gravitação - LARGe"/>
    <x v="33"/>
    <s v="Vilson Tonin Zanchin"/>
    <x v="122"/>
    <n v="4"/>
    <n v="12.08"/>
    <m/>
  </r>
  <r>
    <x v="3"/>
    <x v="36"/>
    <s v="Laboratório de Relatividade e Gravitação - LARGe"/>
    <x v="33"/>
    <s v="Vilson Tonin Zanchin"/>
    <x v="123"/>
    <n v="4"/>
    <n v="12.08"/>
    <m/>
  </r>
  <r>
    <x v="3"/>
    <x v="36"/>
    <s v="Laboratório de Relatividade e Gravitação - LARGe"/>
    <x v="33"/>
    <s v="Vilson Tonin Zanchin"/>
    <x v="124"/>
    <n v="4"/>
    <n v="12.08"/>
    <m/>
  </r>
  <r>
    <x v="3"/>
    <x v="37"/>
    <s v="Laboratório Multidisciplinar de Pesquisa "/>
    <x v="34"/>
    <s v="Valery Schesnovich"/>
    <x v="125"/>
    <n v="3"/>
    <n v="22.246666666666666"/>
    <m/>
  </r>
  <r>
    <x v="3"/>
    <x v="37"/>
    <s v="Laboratório Multidisciplinar de Pesquisa "/>
    <x v="34"/>
    <s v="Valery Schesnovich"/>
    <x v="126"/>
    <n v="3"/>
    <n v="22.246666666666666"/>
    <m/>
  </r>
  <r>
    <x v="3"/>
    <x v="37"/>
    <s v="Laboratório Multidisciplinar de Pesquisa "/>
    <x v="34"/>
    <s v="Valery Schesnovich"/>
    <x v="127"/>
    <n v="3"/>
    <n v="22.246666666666666"/>
    <m/>
  </r>
  <r>
    <x v="3"/>
    <x v="38"/>
    <s v="Laboratório de Astrofísica"/>
    <x v="35"/>
    <s v="German Lugones"/>
    <x v="128"/>
    <n v="4"/>
    <n v="15.1"/>
    <m/>
  </r>
  <r>
    <x v="3"/>
    <x v="38"/>
    <s v="Laboratório de Astrofísica"/>
    <x v="35"/>
    <s v="German Lugones"/>
    <x v="129"/>
    <n v="4"/>
    <n v="15.1"/>
    <m/>
  </r>
  <r>
    <x v="3"/>
    <x v="38"/>
    <s v="Laboratório de Astrofísica"/>
    <x v="35"/>
    <s v="German Lugones"/>
    <x v="121"/>
    <n v="4"/>
    <n v="15.1"/>
    <m/>
  </r>
  <r>
    <x v="3"/>
    <x v="38"/>
    <s v="Laboratório de Astrofísica"/>
    <x v="35"/>
    <s v="German Lugones"/>
    <x v="130"/>
    <n v="4"/>
    <n v="15.1"/>
    <m/>
  </r>
  <r>
    <x v="3"/>
    <x v="39"/>
    <s v="Laboratório ABCSim "/>
    <x v="36"/>
    <s v="Gustavo Martini Dalpian"/>
    <x v="131"/>
    <n v="0"/>
    <n v="0"/>
    <s v="Português? - Carlos"/>
  </r>
  <r>
    <x v="3"/>
    <x v="39"/>
    <s v="Laboratório ABCSim "/>
    <x v="36"/>
    <s v="Gustavo Martini Dalpian"/>
    <x v="132"/>
    <n v="7"/>
    <n v="8.4685714285714262"/>
    <m/>
  </r>
  <r>
    <x v="3"/>
    <x v="39"/>
    <s v="Laboratório ABCSim "/>
    <x v="36"/>
    <s v="Gustavo Martini Dalpian"/>
    <x v="133"/>
    <n v="7"/>
    <n v="8.4685714285714262"/>
    <m/>
  </r>
  <r>
    <x v="3"/>
    <x v="39"/>
    <s v="Laboratório ABCSim "/>
    <x v="36"/>
    <s v="Gustavo Martini Dalpian"/>
    <x v="134"/>
    <n v="7"/>
    <n v="8.4685714285714262"/>
    <m/>
  </r>
  <r>
    <x v="3"/>
    <x v="39"/>
    <s v="Laboratório ABCSim "/>
    <x v="36"/>
    <s v="Gustavo Martini Dalpian"/>
    <x v="135"/>
    <n v="7"/>
    <n v="8.4685714285714262"/>
    <m/>
  </r>
  <r>
    <x v="3"/>
    <x v="39"/>
    <s v="Laboratório ABCSim "/>
    <x v="36"/>
    <s v="Gustavo Martini Dalpian"/>
    <x v="136"/>
    <n v="7"/>
    <n v="8.4685714285714262"/>
    <m/>
  </r>
  <r>
    <x v="3"/>
    <x v="39"/>
    <s v="Laboratório ABCSim "/>
    <x v="36"/>
    <s v="Gustavo Martini Dalpian"/>
    <x v="137"/>
    <n v="7"/>
    <n v="8.4685714285714262"/>
    <m/>
  </r>
  <r>
    <x v="3"/>
    <x v="39"/>
    <s v="Laboratório ABCSim "/>
    <x v="36"/>
    <s v="Gustavo Martini Dalpian"/>
    <x v="138"/>
    <n v="7"/>
    <n v="8.4685714285714262"/>
    <m/>
  </r>
  <r>
    <x v="3"/>
    <x v="40"/>
    <s v="Laboratório de interações elementares, coletivas e sistemas fortemente correlacionados "/>
    <x v="35"/>
    <s v="Francisco Eugenio Mendonça da Silveira"/>
    <x v="139"/>
    <n v="3"/>
    <n v="20.133333333333333"/>
    <m/>
  </r>
  <r>
    <x v="3"/>
    <x v="40"/>
    <s v="Laboratório de interações elementares, coletivas e sistemas fortemente correlacionados "/>
    <x v="35"/>
    <s v="Francisco Eugenio Mendonça da Silveira"/>
    <x v="140"/>
    <n v="3"/>
    <n v="20.133333333333333"/>
    <m/>
  </r>
  <r>
    <x v="3"/>
    <x v="40"/>
    <s v="Laboratório de interações elementares, coletivas e sistemas fortemente correlacionados "/>
    <x v="35"/>
    <s v="Francisco Eugenio Mendonça da Silveira"/>
    <x v="141"/>
    <n v="3"/>
    <n v="20.133333333333333"/>
    <m/>
  </r>
  <r>
    <x v="3"/>
    <x v="41"/>
    <s v="Laboratório de Física Teórica - Partículas Elementares e Campos"/>
    <x v="37"/>
    <s v="Alysson Fábio Ferrari"/>
    <x v="142"/>
    <n v="4"/>
    <n v="18.239999999999998"/>
    <m/>
  </r>
  <r>
    <x v="3"/>
    <x v="41"/>
    <s v="Laboratório de Física Teórica - Partículas Elementares e Campos"/>
    <x v="37"/>
    <s v="Alysson Fábio Ferrari"/>
    <x v="143"/>
    <n v="4"/>
    <n v="18.239999999999998"/>
    <m/>
  </r>
  <r>
    <x v="3"/>
    <x v="41"/>
    <s v="Laboratório de Física Teórica - Partículas Elementares e Campos"/>
    <x v="37"/>
    <s v="Alysson Fábio Ferrari"/>
    <x v="144"/>
    <n v="4"/>
    <n v="18.239999999999998"/>
    <m/>
  </r>
  <r>
    <x v="3"/>
    <x v="41"/>
    <s v="Laboratório de Física Teórica - Partículas Elementares e Campos"/>
    <x v="37"/>
    <s v="Alysson Fábio Ferrari"/>
    <x v="145"/>
    <n v="4"/>
    <n v="18.239999999999998"/>
    <m/>
  </r>
  <r>
    <x v="3"/>
    <x v="42"/>
    <s v="Laboratório de Física de Partículas Elementares e Altas Energias"/>
    <x v="38"/>
    <s v="Célio Adrega de Moura Júnior"/>
    <x v="84"/>
    <n v="4"/>
    <n v="18.344999999999999"/>
    <m/>
  </r>
  <r>
    <x v="3"/>
    <x v="42"/>
    <s v="Laboratório de Física de Partículas Elementares e Altas Energias"/>
    <x v="38"/>
    <s v="Célio Adrega de Moura Júnior"/>
    <x v="86"/>
    <n v="4"/>
    <n v="18.344999999999999"/>
    <m/>
  </r>
  <r>
    <x v="3"/>
    <x v="42"/>
    <s v="Laboratório de Física de Partículas Elementares e Altas Energias"/>
    <x v="38"/>
    <s v="Célio Adrega de Moura Júnior"/>
    <x v="85"/>
    <n v="4"/>
    <n v="18.344999999999999"/>
    <m/>
  </r>
  <r>
    <x v="3"/>
    <x v="42"/>
    <s v="Laboratório de Física de Partículas Elementares e Altas Energias"/>
    <x v="38"/>
    <s v="Célio Adrega de Moura Júnior"/>
    <x v="87"/>
    <n v="4"/>
    <n v="18.344999999999999"/>
    <m/>
  </r>
  <r>
    <x v="3"/>
    <x v="43"/>
    <s v="Laboratório de Ciência e Tecnologia em Informação Quântica (Quantum Information Science and Technology)"/>
    <x v="39"/>
    <s v="Roberto Menezes Serra"/>
    <x v="139"/>
    <n v="3"/>
    <n v="24.423333333333332"/>
    <m/>
  </r>
  <r>
    <x v="3"/>
    <x v="43"/>
    <s v="Laboratório de Ciência e Tecnologia em Informação Quântica (Quantum Information Science and Technology)"/>
    <x v="39"/>
    <s v="Roberto Menezes Serra"/>
    <x v="146"/>
    <n v="3"/>
    <n v="24.423333333333332"/>
    <m/>
  </r>
  <r>
    <x v="3"/>
    <x v="43"/>
    <s v="Laboratório de Ciência e Tecnologia em Informação Quântica (Quantum Information Science and Technology)"/>
    <x v="39"/>
    <s v="Roberto Menezes Serra"/>
    <x v="147"/>
    <n v="3"/>
    <n v="24.423333333333332"/>
    <m/>
  </r>
  <r>
    <x v="3"/>
    <x v="44"/>
    <s v="Laboratório de Biotecnologia Verde"/>
    <x v="40"/>
    <s v="Livia Seno Ferreira Camargo"/>
    <x v="148"/>
    <n v="2"/>
    <n v="30"/>
    <m/>
  </r>
  <r>
    <x v="3"/>
    <x v="44"/>
    <s v="Laboratório de Biotecnologia Verde"/>
    <x v="40"/>
    <s v="Livia Seno Ferreira Camargo"/>
    <x v="149"/>
    <n v="2"/>
    <n v="30"/>
    <m/>
  </r>
  <r>
    <x v="3"/>
    <x v="45"/>
    <s v="A definir"/>
    <x v="40"/>
    <s v="vago"/>
    <x v="1"/>
    <n v="1"/>
    <n v="60"/>
    <m/>
  </r>
  <r>
    <x v="3"/>
    <x v="45"/>
    <s v="A definir"/>
    <x v="40"/>
    <s v="vago"/>
    <x v="1"/>
    <n v="0"/>
    <n v="0"/>
    <m/>
  </r>
  <r>
    <x v="3"/>
    <x v="46"/>
    <s v="A definir"/>
    <x v="40"/>
    <s v="Cristina Ribas Fürstenau"/>
    <x v="150"/>
    <n v="1"/>
    <n v="60"/>
    <m/>
  </r>
  <r>
    <x v="3"/>
    <x v="46"/>
    <s v="A definir"/>
    <x v="40"/>
    <s v="Cristina Ribas Fürstenau"/>
    <x v="1"/>
    <n v="0"/>
    <n v="0"/>
    <m/>
  </r>
  <r>
    <x v="3"/>
    <x v="47"/>
    <s v="Laboratório da Biotecnologia da Reprodução "/>
    <x v="40"/>
    <s v="Mateus José Sudano"/>
    <x v="151"/>
    <n v="1"/>
    <n v="60"/>
    <m/>
  </r>
  <r>
    <x v="3"/>
    <x v="47"/>
    <s v="Laboratório da Biotecnologia da Reprodução "/>
    <x v="41"/>
    <s v="Mateus José Sudano"/>
    <x v="1"/>
    <n v="0"/>
    <n v="0"/>
    <m/>
  </r>
  <r>
    <x v="3"/>
    <x v="48"/>
    <s v="Laboratório de Bioquímica de Doenças Inatas e Câncer"/>
    <x v="40"/>
    <s v="César Augusto Ribeiro "/>
    <x v="152"/>
    <n v="2"/>
    <n v="30"/>
    <m/>
  </r>
  <r>
    <x v="3"/>
    <x v="48"/>
    <s v="Laboratório de Bioquímica de Doenças Inatas e Câncer"/>
    <x v="40"/>
    <s v="César Augusto Ribeiro "/>
    <x v="153"/>
    <n v="2"/>
    <n v="30"/>
    <m/>
  </r>
  <r>
    <x v="3"/>
    <x v="49"/>
    <s v="Laboratório de Técnicas Espectro e Eletroanalíticas, Separações e Instrumentação (LATESI)"/>
    <x v="42"/>
    <s v="Alexandre Z. Carvalho"/>
    <x v="154"/>
    <n v="2"/>
    <n v="56.134999999999998"/>
    <s v="O Prof. Hugo aposentou e a vaga está ociosa."/>
  </r>
  <r>
    <x v="3"/>
    <x v="49"/>
    <s v="Laboratório de Técnicas Espectro e Eletroanalíticas, Separações e Instrumentação (LATESI)"/>
    <x v="42"/>
    <s v="Alexandre Z. Carvalho"/>
    <x v="155"/>
    <n v="2"/>
    <n v="56.134999999999998"/>
    <m/>
  </r>
  <r>
    <x v="3"/>
    <x v="50"/>
    <s v="Laboratório de Técnicas Espectro e Eletroanalíticas, Separações e Instrumentação (LATESI)"/>
    <x v="43"/>
    <s v="Alexandre Z. Carvalho"/>
    <x v="1"/>
    <n v="0"/>
    <n v="0"/>
    <m/>
  </r>
  <r>
    <x v="3"/>
    <x v="51"/>
    <s v="Laboratório de Espectroanalítica Molecular e Atômica - LEMA"/>
    <x v="44"/>
    <s v="Ivanise Gaubeur"/>
    <x v="156"/>
    <n v="3"/>
    <n v="37.18"/>
    <m/>
  </r>
  <r>
    <x v="3"/>
    <x v="51"/>
    <s v="Laboratório de Espectroanalítica Molecular e Atômica - LEMA"/>
    <x v="44"/>
    <s v="Ivanise Gaubeur"/>
    <x v="157"/>
    <n v="3"/>
    <n v="37.18"/>
    <m/>
  </r>
  <r>
    <x v="3"/>
    <x v="51"/>
    <s v="Laboratório de Espectroanalítica Molecular e Atômica - LEMA"/>
    <x v="44"/>
    <s v="Ivanise Gaubeur"/>
    <x v="158"/>
    <n v="3"/>
    <n v="37.18"/>
    <m/>
  </r>
  <r>
    <x v="3"/>
    <x v="52"/>
    <s v="Laboratório - Bloco L – 5º andar (L 505) "/>
    <x v="45"/>
    <s v="Rodrigo Luiz Oliveira Rodrigues Cunha"/>
    <x v="159"/>
    <n v="5"/>
    <n v="16.675999999999998"/>
    <m/>
  </r>
  <r>
    <x v="3"/>
    <x v="52"/>
    <s v="Laboratório - Bloco L – 5º andar (L 505) "/>
    <x v="45"/>
    <s v="Rodrigo Luiz Oliveira Rodrigues Cunha"/>
    <x v="160"/>
    <n v="5"/>
    <n v="16.675999999999998"/>
    <m/>
  </r>
  <r>
    <x v="3"/>
    <x v="52"/>
    <s v="Laboratório - Bloco L – 5º andar (L 505) "/>
    <x v="45"/>
    <s v="Rodrigo Luiz Oliveira Rodrigues Cunha"/>
    <x v="161"/>
    <n v="5"/>
    <n v="16.675999999999998"/>
    <m/>
  </r>
  <r>
    <x v="3"/>
    <x v="52"/>
    <s v="Laboratório - Bloco L – 5º andar (L 505) "/>
    <x v="45"/>
    <s v="Rodrigo Luiz Oliveira Rodrigues Cunha"/>
    <x v="162"/>
    <n v="5"/>
    <n v="16.675999999999998"/>
    <m/>
  </r>
  <r>
    <x v="3"/>
    <x v="52"/>
    <s v="Laboratório - Bloco L – 5º andar (L 505) "/>
    <x v="45"/>
    <s v="Rodrigo Luiz Oliveira Rodrigues Cunha"/>
    <x v="163"/>
    <n v="5"/>
    <n v="16.675999999999998"/>
    <m/>
  </r>
  <r>
    <x v="3"/>
    <x v="53"/>
    <s v="Laboratório - Bloco L – 5º andar (L 506)"/>
    <x v="42"/>
    <s v="Dalmo Mandelli"/>
    <x v="159"/>
    <n v="3"/>
    <n v="37.423333333333332"/>
    <m/>
  </r>
  <r>
    <x v="3"/>
    <x v="53"/>
    <s v="Laboratório - Bloco L – 5º andar (L 506)"/>
    <x v="42"/>
    <s v="Dalmo Mandelli"/>
    <x v="160"/>
    <n v="3"/>
    <n v="37.423333333333332"/>
    <m/>
  </r>
  <r>
    <x v="3"/>
    <x v="53"/>
    <s v="Laboratório - Bloco L – 5º andar (L 506)"/>
    <x v="42"/>
    <s v="Dalmo Mandelli"/>
    <x v="163"/>
    <n v="3"/>
    <n v="37.423333333333332"/>
    <m/>
  </r>
  <r>
    <x v="3"/>
    <x v="54"/>
    <s v="Laboratório - Bloco L – 5º andar (L 507) "/>
    <x v="46"/>
    <s v="Rodrigo Luiz Oliveira Rodrigues Cunha"/>
    <x v="164"/>
    <n v="3"/>
    <n v="37.346666666666664"/>
    <m/>
  </r>
  <r>
    <x v="3"/>
    <x v="54"/>
    <s v="Laboratório - Bloco L – 5º andar (L 507) "/>
    <x v="46"/>
    <s v="Rodrigo Luiz Oliveira Rodrigues Cunha"/>
    <x v="161"/>
    <n v="3"/>
    <n v="37.346666666666664"/>
    <m/>
  </r>
  <r>
    <x v="3"/>
    <x v="54"/>
    <s v="Laboratório - Bloco L – 5º andar (L 507) "/>
    <x v="46"/>
    <s v="Rodrigo Luiz Oliveira Rodrigues Cunha"/>
    <x v="162"/>
    <n v="3"/>
    <n v="37.346666666666664"/>
    <m/>
  </r>
  <r>
    <x v="3"/>
    <x v="55"/>
    <s v="LaPEC - Laboratório de Pesquisas em Educação Científica"/>
    <x v="42"/>
    <s v="Marco Antonio Bueno Filho"/>
    <x v="35"/>
    <n v="17"/>
    <n v="6.604117647058823"/>
    <m/>
  </r>
  <r>
    <x v="3"/>
    <x v="55"/>
    <s v="LaPEC - Laboratório de Pesquisas em Educação Científica"/>
    <x v="42"/>
    <s v="Marco Antonio Bueno Filho"/>
    <x v="36"/>
    <n v="17"/>
    <n v="6.604117647058823"/>
    <m/>
  </r>
  <r>
    <x v="3"/>
    <x v="55"/>
    <s v="LaPEC - Laboratório de Pesquisas em Educação Científica"/>
    <x v="42"/>
    <s v="Marco Antonio Bueno Filho"/>
    <x v="37"/>
    <n v="17"/>
    <n v="6.604117647058823"/>
    <m/>
  </r>
  <r>
    <x v="3"/>
    <x v="55"/>
    <s v="LaPEC - Laboratório de Pesquisas em Educação Científica"/>
    <x v="42"/>
    <s v="Marco Antonio Bueno Filho"/>
    <x v="47"/>
    <n v="17"/>
    <n v="6.604117647058823"/>
    <m/>
  </r>
  <r>
    <x v="3"/>
    <x v="55"/>
    <s v="LaPEC - Laboratório de Pesquisas em Educação Científica"/>
    <x v="42"/>
    <s v="Marco Antonio Bueno Filho"/>
    <x v="38"/>
    <n v="17"/>
    <n v="6.604117647058823"/>
    <m/>
  </r>
  <r>
    <x v="3"/>
    <x v="55"/>
    <s v="LaPEC - Laboratório de Pesquisas em Educação Científica"/>
    <x v="42"/>
    <s v="Marco Antonio Bueno Filho"/>
    <x v="78"/>
    <n v="17"/>
    <n v="6.604117647058823"/>
    <m/>
  </r>
  <r>
    <x v="3"/>
    <x v="55"/>
    <s v="LaPEC - Laboratório de Pesquisas em Educação Científica"/>
    <x v="42"/>
    <s v="Marco Antonio Bueno Filho"/>
    <x v="21"/>
    <n v="17"/>
    <n v="6.604117647058823"/>
    <m/>
  </r>
  <r>
    <x v="3"/>
    <x v="55"/>
    <s v="LaPEC - Laboratório de Pesquisas em Educação Científica"/>
    <x v="42"/>
    <s v="Marco Antonio Bueno Filho"/>
    <x v="40"/>
    <n v="17"/>
    <n v="6.604117647058823"/>
    <m/>
  </r>
  <r>
    <x v="3"/>
    <x v="55"/>
    <s v="LaPEC - Laboratório de Pesquisas em Educação Científica"/>
    <x v="42"/>
    <s v="Marco Antonio Bueno Filho"/>
    <x v="23"/>
    <n v="17"/>
    <n v="6.604117647058823"/>
    <m/>
  </r>
  <r>
    <x v="3"/>
    <x v="55"/>
    <s v="LaPEC - Laboratório de Pesquisas em Educação Científica"/>
    <x v="42"/>
    <s v="Marco Antonio Bueno Filho"/>
    <x v="48"/>
    <n v="17"/>
    <n v="6.604117647058823"/>
    <m/>
  </r>
  <r>
    <x v="3"/>
    <x v="55"/>
    <s v="LaPEC - Laboratório de Pesquisas em Educação Científica"/>
    <x v="42"/>
    <s v="Marco Antonio Bueno Filho"/>
    <x v="41"/>
    <n v="17"/>
    <n v="6.604117647058823"/>
    <m/>
  </r>
  <r>
    <x v="3"/>
    <x v="55"/>
    <s v="LaPEC - Laboratório de Pesquisas em Educação Científica"/>
    <x v="42"/>
    <s v="Marco Antonio Bueno Filho"/>
    <x v="42"/>
    <n v="17"/>
    <n v="6.604117647058823"/>
    <m/>
  </r>
  <r>
    <x v="3"/>
    <x v="55"/>
    <s v="LaPEC - Laboratório de Pesquisas em Educação Científica"/>
    <x v="42"/>
    <s v="Marco Antonio Bueno Filho"/>
    <x v="26"/>
    <n v="17"/>
    <n v="6.604117647058823"/>
    <m/>
  </r>
  <r>
    <x v="3"/>
    <x v="55"/>
    <s v="LaPEC - Laboratório de Pesquisas em Educação Científica"/>
    <x v="42"/>
    <s v="Marco Antonio Bueno Filho"/>
    <x v="43"/>
    <n v="17"/>
    <n v="6.604117647058823"/>
    <m/>
  </r>
  <r>
    <x v="3"/>
    <x v="55"/>
    <s v="LaPEC - Laboratório de Pesquisas em Educação Científica"/>
    <x v="42"/>
    <s v="Marco Antonio Bueno Filho"/>
    <x v="44"/>
    <n v="17"/>
    <n v="6.604117647058823"/>
    <m/>
  </r>
  <r>
    <x v="3"/>
    <x v="55"/>
    <s v="LaPEC - Laboratório de Pesquisas em Educação Científica"/>
    <x v="42"/>
    <s v="Marco Antonio Bueno Filho"/>
    <x v="45"/>
    <n v="17"/>
    <n v="6.604117647058823"/>
    <m/>
  </r>
  <r>
    <x v="3"/>
    <x v="55"/>
    <s v="LaPEC - Laboratório de Pesquisas em Educação Científica"/>
    <x v="42"/>
    <s v="Marco Antonio Bueno Filho"/>
    <x v="46"/>
    <n v="17"/>
    <n v="6.604117647058823"/>
    <m/>
  </r>
  <r>
    <x v="3"/>
    <x v="56"/>
    <s v="LACOMB - Laboratório de Compostos Bioativos "/>
    <x v="47"/>
    <s v="Vani Xavier de Oliveira Junior"/>
    <x v="165"/>
    <n v="2"/>
    <n v="56.12"/>
    <s v="Os laboratórios L602 e L604 estão integrados."/>
  </r>
  <r>
    <x v="3"/>
    <x v="56"/>
    <s v="LACOMB - Laboratório de Compostos Bioativos "/>
    <x v="47"/>
    <s v="Vani Xavier de Oliveira Junior"/>
    <x v="166"/>
    <n v="2"/>
    <n v="56.12"/>
    <m/>
  </r>
  <r>
    <x v="3"/>
    <x v="56"/>
    <s v="LACOMB - Laboratório de Compostos Bioativos "/>
    <x v="48"/>
    <s v="Vani Xavier de Oliveira Junior"/>
    <x v="1"/>
    <n v="0"/>
    <n v="0"/>
    <m/>
  </r>
  <r>
    <x v="3"/>
    <x v="57"/>
    <s v="Laboratório de Biofísica Molecular - Interface Física Biologia"/>
    <x v="47"/>
    <s v="Wanius José G. da Silva"/>
    <x v="167"/>
    <n v="3"/>
    <n v="37.413333333333334"/>
    <m/>
  </r>
  <r>
    <x v="3"/>
    <x v="57"/>
    <s v="Laboratório de Biofísica Molecular - Interface Física Biologia"/>
    <x v="48"/>
    <s v="Wanius José G. da Silva"/>
    <x v="168"/>
    <n v="3"/>
    <n v="37.746666666666663"/>
    <m/>
  </r>
  <r>
    <x v="3"/>
    <x v="57"/>
    <s v="Laboratório de Biofísica Molecular - Interface Física Biologia"/>
    <x v="47"/>
    <s v="Wanius José G. da Silva"/>
    <x v="169"/>
    <n v="3"/>
    <n v="37.413333333333334"/>
    <m/>
  </r>
  <r>
    <x v="3"/>
    <x v="58"/>
    <s v=" LACOMB - Laboratório de Compostos Bioativos "/>
    <x v="49"/>
    <s v="Hueder Paulo Moisés de Oliveira"/>
    <x v="170"/>
    <n v="2"/>
    <n v="29.434999999999999"/>
    <s v="Os laboratórios L602 e L604 estão integrados."/>
  </r>
  <r>
    <x v="3"/>
    <x v="58"/>
    <s v=" LACOMB - Laboratório de Compostos Bioativos "/>
    <x v="49"/>
    <s v="Hueder Paulo Moisés de Oliveira"/>
    <x v="171"/>
    <n v="2"/>
    <n v="29.434999999999999"/>
    <s v="uma vaga - Carlos "/>
  </r>
  <r>
    <x v="3"/>
    <x v="59"/>
    <s v=" Laboratório - Bloco L – 6º andar (L 605) "/>
    <x v="42"/>
    <s v="Bruno Lemos Batista"/>
    <x v="172"/>
    <n v="3"/>
    <n v="37.423333333333332"/>
    <m/>
  </r>
  <r>
    <x v="3"/>
    <x v="59"/>
    <s v=" Laboratório - Bloco L – 6º andar (L 605) "/>
    <x v="42"/>
    <s v="Bruno Lemos Batista"/>
    <x v="173"/>
    <n v="3"/>
    <n v="37.423333333333332"/>
    <m/>
  </r>
  <r>
    <x v="3"/>
    <x v="59"/>
    <s v=" Laboratório - Bloco L – 6º andar (L 605) "/>
    <x v="42"/>
    <s v="Bruno Lemos Batista"/>
    <x v="174"/>
    <n v="3"/>
    <n v="37.423333333333332"/>
    <m/>
  </r>
  <r>
    <x v="3"/>
    <x v="60"/>
    <s v="Laboratório de Fabricação de Nano-Dispositivos "/>
    <x v="49"/>
    <s v="José Javier Sáez Acuña"/>
    <x v="175"/>
    <n v="2"/>
    <n v="29.434999999999999"/>
    <m/>
  </r>
  <r>
    <x v="3"/>
    <x v="60"/>
    <s v="Laboratório de Fabricação de Nano-Dispositivos "/>
    <x v="49"/>
    <s v="José Javier Sáez Acuña"/>
    <x v="168"/>
    <n v="2"/>
    <n v="29.434999999999999"/>
    <m/>
  </r>
  <r>
    <x v="3"/>
    <x v="61"/>
    <s v="Laboratório - Bloco L – 6º andar (L 613)  "/>
    <x v="50"/>
    <s v="Mauro Rogério Cosentino"/>
    <x v="176"/>
    <n v="1"/>
    <n v="61.53"/>
    <m/>
  </r>
  <r>
    <x v="3"/>
    <x v="61"/>
    <s v="Laboratório - Bloco L – 6º andar (L 613)  "/>
    <x v="50"/>
    <s v="Mauro Rogério Cosentino"/>
    <x v="1"/>
    <n v="0"/>
    <n v="0"/>
    <m/>
  </r>
  <r>
    <x v="3"/>
    <x v="62"/>
    <s v="Laboratório de Novos Materiais de carbono: Grafeno "/>
    <x v="51"/>
    <s v="Ana Melva Champi Farfán"/>
    <x v="177"/>
    <n v="2"/>
    <n v="27.684999999999999"/>
    <m/>
  </r>
  <r>
    <x v="3"/>
    <x v="62"/>
    <s v="Laboratório de Novos Materiais de carbono: Grafeno "/>
    <x v="51"/>
    <s v="Ana Melva Champi Farfán"/>
    <x v="178"/>
    <n v="2"/>
    <n v="27.684999999999999"/>
    <m/>
  </r>
  <r>
    <x v="3"/>
    <x v="63"/>
    <s v="Laboratório de Processamento e Caracterização de Materiais Avançados "/>
    <x v="52"/>
    <s v="Letície Mendonça Ferreira"/>
    <x v="179"/>
    <n v="2"/>
    <n v="32.31"/>
    <m/>
  </r>
  <r>
    <x v="3"/>
    <x v="63"/>
    <s v="Laboratório de Processamento e Caracterização de Materiais Avançados "/>
    <x v="52"/>
    <s v="Letície Mendonça Ferreira"/>
    <x v="24"/>
    <n v="2"/>
    <n v="32.31"/>
    <m/>
  </r>
  <r>
    <x v="4"/>
    <x v="64"/>
    <s v=" Laboratório de Biologia Molecular"/>
    <x v="53"/>
    <s v="Fernanda Dias da Silva"/>
    <x v="114"/>
    <n v="2"/>
    <n v="35.064999999999998"/>
    <s v="Luciano Puzer está se organizando para ficar definitivamente alocado no lab. 105 do bloco Delta"/>
  </r>
  <r>
    <x v="4"/>
    <x v="64"/>
    <s v=" Laboratório de Biologia Molecular"/>
    <x v="53"/>
    <s v="Fernanda Dias da Silva"/>
    <x v="109"/>
    <n v="2"/>
    <n v="35.064999999999998"/>
    <m/>
  </r>
  <r>
    <x v="4"/>
    <x v="65"/>
    <s v=" Laboratório de Diversidade"/>
    <x v="54"/>
    <s v="Vanessa Kruth Verdade"/>
    <x v="88"/>
    <n v="8"/>
    <n v="6.8362499999999997"/>
    <m/>
  </r>
  <r>
    <x v="4"/>
    <x v="65"/>
    <s v=" Laboratório de Diversidade"/>
    <x v="54"/>
    <s v="Vanessa Kruth Verdade"/>
    <x v="89"/>
    <n v="8"/>
    <n v="6.8362499999999997"/>
    <m/>
  </r>
  <r>
    <x v="4"/>
    <x v="65"/>
    <s v=" Laboratório de Diversidade"/>
    <x v="54"/>
    <s v="Vanessa Kruth Verdade"/>
    <x v="90"/>
    <n v="8"/>
    <n v="6.8362499999999997"/>
    <m/>
  </r>
  <r>
    <x v="4"/>
    <x v="65"/>
    <s v=" Laboratório de Diversidade"/>
    <x v="54"/>
    <s v="Vanessa Kruth Verdade"/>
    <x v="91"/>
    <n v="8"/>
    <n v="6.8362499999999997"/>
    <m/>
  </r>
  <r>
    <x v="4"/>
    <x v="65"/>
    <s v=" Laboratório de Diversidade"/>
    <x v="54"/>
    <s v="Vanessa Kruth Verdade"/>
    <x v="92"/>
    <n v="8"/>
    <n v="6.8362499999999997"/>
    <m/>
  </r>
  <r>
    <x v="4"/>
    <x v="65"/>
    <s v=" Laboratório de Diversidade"/>
    <x v="54"/>
    <s v="Vanessa Kruth Verdade"/>
    <x v="93"/>
    <n v="8"/>
    <n v="6.8362499999999997"/>
    <m/>
  </r>
  <r>
    <x v="4"/>
    <x v="65"/>
    <s v=" Laboratório de Diversidade"/>
    <x v="54"/>
    <s v="Vanessa Kruth Verdade"/>
    <x v="180"/>
    <n v="8"/>
    <n v="6.8362499999999997"/>
    <m/>
  </r>
  <r>
    <x v="4"/>
    <x v="65"/>
    <s v=" Laboratório de Diversidade"/>
    <x v="54"/>
    <s v="Vanessa Kruth Verdade"/>
    <x v="94"/>
    <n v="8"/>
    <n v="6.8362499999999997"/>
    <m/>
  </r>
  <r>
    <x v="4"/>
    <x v="66"/>
    <s v=" Laboratório de Filosofia "/>
    <x v="55"/>
    <s v="William José Steinle"/>
    <x v="181"/>
    <n v="27"/>
    <n v="1.7074074074074086"/>
    <m/>
  </r>
  <r>
    <x v="4"/>
    <x v="66"/>
    <s v=" Laboratório de Filosofia "/>
    <x v="55"/>
    <s v="William José Steinle"/>
    <x v="182"/>
    <n v="27"/>
    <n v="1.7074074074074086"/>
    <m/>
  </r>
  <r>
    <x v="4"/>
    <x v="66"/>
    <s v=" Laboratório de Filosofia "/>
    <x v="55"/>
    <s v="William José Steinle"/>
    <x v="183"/>
    <n v="27"/>
    <n v="1.7074074074074086"/>
    <m/>
  </r>
  <r>
    <x v="4"/>
    <x v="66"/>
    <s v=" Laboratório de Filosofia "/>
    <x v="55"/>
    <s v="William José Steinle"/>
    <x v="184"/>
    <n v="27"/>
    <n v="1.7074074074074086"/>
    <m/>
  </r>
  <r>
    <x v="4"/>
    <x v="66"/>
    <s v=" Laboratório de Filosofia "/>
    <x v="55"/>
    <s v="William José Steinle"/>
    <x v="185"/>
    <n v="27"/>
    <n v="1.7074074074074086"/>
    <m/>
  </r>
  <r>
    <x v="4"/>
    <x v="66"/>
    <s v=" Laboratório de Filosofia "/>
    <x v="55"/>
    <s v="William José Steinle"/>
    <x v="186"/>
    <n v="27"/>
    <n v="1.7074074074074086"/>
    <m/>
  </r>
  <r>
    <x v="4"/>
    <x v="66"/>
    <s v=" Laboratório de Filosofia "/>
    <x v="55"/>
    <s v="William José Steinle"/>
    <x v="187"/>
    <n v="27"/>
    <n v="1.7074074074074086"/>
    <m/>
  </r>
  <r>
    <x v="4"/>
    <x v="66"/>
    <s v=" Laboratório de Filosofia "/>
    <x v="55"/>
    <s v="William José Steinle"/>
    <x v="188"/>
    <n v="27"/>
    <n v="1.7074074074074086"/>
    <m/>
  </r>
  <r>
    <x v="4"/>
    <x v="66"/>
    <s v=" Laboratório de Filosofia "/>
    <x v="55"/>
    <s v="William José Steinle"/>
    <x v="189"/>
    <n v="27"/>
    <n v="1.7074074074074086"/>
    <m/>
  </r>
  <r>
    <x v="4"/>
    <x v="66"/>
    <s v=" Laboratório de Filosofia "/>
    <x v="55"/>
    <s v="William José Steinle"/>
    <x v="190"/>
    <n v="27"/>
    <n v="1.7074074074074086"/>
    <m/>
  </r>
  <r>
    <x v="4"/>
    <x v="66"/>
    <s v=" Laboratório de Filosofia "/>
    <x v="55"/>
    <s v="William José Steinle"/>
    <x v="191"/>
    <n v="27"/>
    <n v="1.7074074074074086"/>
    <m/>
  </r>
  <r>
    <x v="4"/>
    <x v="66"/>
    <s v=" Laboratório de Filosofia "/>
    <x v="55"/>
    <s v="William José Steinle"/>
    <x v="192"/>
    <n v="27"/>
    <n v="1.7074074074074086"/>
    <m/>
  </r>
  <r>
    <x v="4"/>
    <x v="66"/>
    <s v=" Laboratório de Filosofia "/>
    <x v="55"/>
    <s v="William José Steinle"/>
    <x v="193"/>
    <n v="27"/>
    <n v="1.7074074074074086"/>
    <m/>
  </r>
  <r>
    <x v="4"/>
    <x v="66"/>
    <s v=" Laboratório de Filosofia "/>
    <x v="55"/>
    <s v="William José Steinle"/>
    <x v="194"/>
    <n v="27"/>
    <n v="1.7074074074074086"/>
    <m/>
  </r>
  <r>
    <x v="4"/>
    <x v="66"/>
    <s v=" Laboratório de Filosofia "/>
    <x v="55"/>
    <s v="William José Steinle"/>
    <x v="64"/>
    <n v="27"/>
    <n v="1.7074074074074086"/>
    <m/>
  </r>
  <r>
    <x v="4"/>
    <x v="66"/>
    <s v=" Laboratório de Filosofia "/>
    <x v="55"/>
    <s v="William José Steinle"/>
    <x v="195"/>
    <n v="27"/>
    <n v="1.7074074074074086"/>
    <m/>
  </r>
  <r>
    <x v="4"/>
    <x v="66"/>
    <s v=" Laboratório de Filosofia "/>
    <x v="55"/>
    <s v="William José Steinle"/>
    <x v="196"/>
    <n v="27"/>
    <n v="1.7074074074074086"/>
    <m/>
  </r>
  <r>
    <x v="4"/>
    <x v="66"/>
    <s v=" Laboratório de Filosofia "/>
    <x v="55"/>
    <s v="William José Steinle"/>
    <x v="197"/>
    <n v="27"/>
    <n v="1.7074074074074086"/>
    <m/>
  </r>
  <r>
    <x v="4"/>
    <x v="66"/>
    <s v=" Laboratório de Filosofia "/>
    <x v="55"/>
    <s v="William José Steinle"/>
    <x v="198"/>
    <n v="27"/>
    <n v="1.7074074074074086"/>
    <m/>
  </r>
  <r>
    <x v="4"/>
    <x v="66"/>
    <s v=" Laboratório de Filosofia "/>
    <x v="55"/>
    <s v="William José Steinle"/>
    <x v="199"/>
    <n v="27"/>
    <n v="1.7074074074074086"/>
    <m/>
  </r>
  <r>
    <x v="4"/>
    <x v="66"/>
    <s v=" Laboratório de Filosofia "/>
    <x v="55"/>
    <s v="William José Steinle"/>
    <x v="200"/>
    <n v="27"/>
    <n v="1.7074074074074086"/>
    <m/>
  </r>
  <r>
    <x v="4"/>
    <x v="66"/>
    <s v=" Laboratório de Filosofia "/>
    <x v="55"/>
    <s v="William José Steinle"/>
    <x v="201"/>
    <n v="27"/>
    <n v="1.7074074074074086"/>
    <m/>
  </r>
  <r>
    <x v="4"/>
    <x v="66"/>
    <s v=" Laboratório de Filosofia "/>
    <x v="55"/>
    <s v="William José Steinle"/>
    <x v="202"/>
    <n v="27"/>
    <n v="1.7074074074074086"/>
    <m/>
  </r>
  <r>
    <x v="4"/>
    <x v="66"/>
    <s v=" Laboratório de Filosofia "/>
    <x v="55"/>
    <s v="William José Steinle"/>
    <x v="203"/>
    <n v="27"/>
    <n v="1.7074074074074086"/>
    <m/>
  </r>
  <r>
    <x v="4"/>
    <x v="66"/>
    <s v=" Laboratório de Filosofia "/>
    <x v="55"/>
    <s v="William José Steinle"/>
    <x v="204"/>
    <n v="27"/>
    <n v="1.7074074074074086"/>
    <m/>
  </r>
  <r>
    <x v="4"/>
    <x v="66"/>
    <s v=" Laboratório de Filosofia "/>
    <x v="55"/>
    <s v="William José Steinle"/>
    <x v="205"/>
    <n v="27"/>
    <n v="1.7074074074074086"/>
    <m/>
  </r>
  <r>
    <x v="4"/>
    <x v="66"/>
    <s v=" Laboratório de Filosofia "/>
    <x v="55"/>
    <s v="William José Steinle"/>
    <x v="206"/>
    <n v="27"/>
    <n v="1.707407407407408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38"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3:E342" firstHeaderRow="1" firstDataRow="1" firstDataCol="4"/>
  <pivotFields count="9">
    <pivotField axis="axisRow" compact="0" outline="0" showAll="0" insertBlankRow="1" defaultSubtotal="0">
      <items count="5">
        <item x="0"/>
        <item x="1"/>
        <item x="2"/>
        <item x="3"/>
        <item x="4"/>
      </items>
    </pivotField>
    <pivotField axis="axisRow" compact="0" outline="0" showAll="0" insertBlankRow="1" defaultSubtotal="0">
      <items count="75">
        <item m="1" x="73"/>
        <item m="1" x="71"/>
        <item m="1" x="69"/>
        <item m="1" x="68"/>
        <item m="1" x="74"/>
        <item m="1" x="72"/>
        <item m="1" x="70"/>
        <item m="1" x="67"/>
        <item x="17"/>
        <item x="18"/>
        <item x="19"/>
        <item x="20"/>
        <item x="21"/>
        <item x="23"/>
        <item x="0"/>
        <item x="1"/>
        <item x="2"/>
        <item x="3"/>
        <item x="4"/>
        <item x="5"/>
        <item x="6"/>
        <item x="7"/>
        <item x="8"/>
        <item x="9"/>
        <item x="10"/>
        <item x="11"/>
        <item x="64"/>
        <item x="65"/>
        <item x="66"/>
        <item x="35"/>
        <item x="25"/>
        <item x="22"/>
        <item x="36"/>
        <item x="37"/>
        <item x="38"/>
        <item x="39"/>
        <item x="40"/>
        <item x="41"/>
        <item x="42"/>
        <item x="43"/>
        <item x="44"/>
        <item x="45"/>
        <item x="46"/>
        <item x="47"/>
        <item x="48"/>
        <item x="49"/>
        <item x="50"/>
        <item x="51"/>
        <item x="52"/>
        <item x="34"/>
        <item x="53"/>
        <item x="54"/>
        <item x="55"/>
        <item x="56"/>
        <item x="57"/>
        <item x="58"/>
        <item x="59"/>
        <item x="60"/>
        <item x="61"/>
        <item x="62"/>
        <item x="63"/>
        <item x="12"/>
        <item x="13"/>
        <item x="14"/>
        <item x="15"/>
        <item x="16"/>
        <item x="24"/>
        <item x="26"/>
        <item x="27"/>
        <item x="28"/>
        <item x="29"/>
        <item x="30"/>
        <item x="31"/>
        <item x="32"/>
        <item x="33"/>
      </items>
    </pivotField>
    <pivotField compact="0" outline="0" showAll="0" insertBlankRow="1" defaultSubtotal="0"/>
    <pivotField axis="axisRow" compact="0" numFmtId="2" outline="0" showAll="0" insertBlankRow="1" defaultSubtotal="0">
      <items count="60">
        <item x="1"/>
        <item x="32"/>
        <item x="21"/>
        <item x="20"/>
        <item x="22"/>
        <item x="13"/>
        <item x="31"/>
        <item x="11"/>
        <item x="14"/>
        <item x="55"/>
        <item x="30"/>
        <item x="33"/>
        <item x="54"/>
        <item x="25"/>
        <item x="51"/>
        <item x="49"/>
        <item x="36"/>
        <item x="40"/>
        <item x="35"/>
        <item x="41"/>
        <item x="50"/>
        <item x="5"/>
        <item m="1" x="59"/>
        <item x="52"/>
        <item x="26"/>
        <item x="34"/>
        <item x="53"/>
        <item x="12"/>
        <item x="37"/>
        <item x="39"/>
        <item x="38"/>
        <item x="45"/>
        <item x="3"/>
        <item x="0"/>
        <item x="8"/>
        <item x="2"/>
        <item x="4"/>
        <item x="7"/>
        <item x="9"/>
        <item x="6"/>
        <item x="44"/>
        <item x="46"/>
        <item x="47"/>
        <item x="42"/>
        <item x="48"/>
        <item x="43"/>
        <item x="15"/>
        <item x="24"/>
        <item x="28"/>
        <item x="29"/>
        <item x="23"/>
        <item x="27"/>
        <item x="19"/>
        <item m="1" x="58"/>
        <item x="10"/>
        <item m="1" x="57"/>
        <item m="1" x="56"/>
        <item x="18"/>
        <item x="16"/>
        <item x="17"/>
      </items>
    </pivotField>
    <pivotField compact="0" outline="0" showAll="0" defaultSubtotal="0"/>
    <pivotField axis="axisRow" compact="0" outline="0" showAll="0" insertBlankRow="1" defaultSubtotal="0">
      <items count="215">
        <item x="58"/>
        <item x="35"/>
        <item x="15"/>
        <item x="88"/>
        <item x="181"/>
        <item x="142"/>
        <item x="154"/>
        <item x="49"/>
        <item x="36"/>
        <item x="170"/>
        <item x="143"/>
        <item x="172"/>
        <item x="10"/>
        <item x="177"/>
        <item x="0"/>
        <item x="99"/>
        <item x="182"/>
        <item x="183"/>
        <item x="165"/>
        <item x="3"/>
        <item x="139"/>
        <item x="144"/>
        <item x="75"/>
        <item x="100"/>
        <item x="101"/>
        <item x="50"/>
        <item x="18"/>
        <item x="113"/>
        <item x="13"/>
        <item x="37"/>
        <item x="51"/>
        <item x="173"/>
        <item x="184"/>
        <item x="59"/>
        <item x="73"/>
        <item x="105"/>
        <item x="89"/>
        <item x="84"/>
        <item x="79"/>
        <item x="153"/>
        <item x="4"/>
        <item x="95"/>
        <item x="47"/>
        <item x="185"/>
        <item x="150"/>
        <item x="159"/>
        <item x="106"/>
        <item x="186"/>
        <item x="11"/>
        <item x="96"/>
        <item x="60"/>
        <item x="27"/>
        <item x="155"/>
        <item x="119"/>
        <item x="118"/>
        <item x="86"/>
        <item x="140"/>
        <item x="80"/>
        <item x="152"/>
        <item x="128"/>
        <item x="102"/>
        <item x="31"/>
        <item x="167"/>
        <item x="114"/>
        <item x="61"/>
        <item x="32"/>
        <item x="187"/>
        <item x="14"/>
        <item x="146"/>
        <item x="38"/>
        <item x="90"/>
        <item x="188"/>
        <item x="175"/>
        <item x="141"/>
        <item x="107"/>
        <item x="129"/>
        <item x="78"/>
        <item x="39"/>
        <item x="189"/>
        <item m="1" x="213"/>
        <item m="1" x="214"/>
        <item x="21"/>
        <item x="5"/>
        <item x="190"/>
        <item x="138"/>
        <item x="91"/>
        <item x="97"/>
        <item x="174"/>
        <item x="52"/>
        <item m="1" x="212"/>
        <item x="171"/>
        <item x="28"/>
        <item x="156"/>
        <item x="74"/>
        <item x="30"/>
        <item x="164"/>
        <item x="40"/>
        <item x="22"/>
        <item x="120"/>
        <item x="23"/>
        <item x="168"/>
        <item x="145"/>
        <item x="76"/>
        <item x="179"/>
        <item x="77"/>
        <item x="48"/>
        <item x="191"/>
        <item x="132"/>
        <item x="121"/>
        <item x="160"/>
        <item m="1" x="209"/>
        <item x="24"/>
        <item x="148"/>
        <item x="192"/>
        <item x="133"/>
        <item x="178"/>
        <item x="62"/>
        <item x="19"/>
        <item x="193"/>
        <item x="109"/>
        <item x="53"/>
        <item x="41"/>
        <item x="194"/>
        <item x="115"/>
        <item x="63"/>
        <item x="7"/>
        <item x="8"/>
        <item x="9"/>
        <item x="85"/>
        <item x="42"/>
        <item x="25"/>
        <item x="110"/>
        <item x="64"/>
        <item x="103"/>
        <item x="26"/>
        <item x="16"/>
        <item x="125"/>
        <item x="43"/>
        <item x="108"/>
        <item x="65"/>
        <item x="195"/>
        <item x="111"/>
        <item x="66"/>
        <item x="196"/>
        <item x="197"/>
        <item x="198"/>
        <item x="81"/>
        <item x="151"/>
        <item x="134"/>
        <item x="82"/>
        <item x="176"/>
        <item x="122"/>
        <item x="67"/>
        <item x="126"/>
        <item x="161"/>
        <item x="199"/>
        <item x="68"/>
        <item x="158"/>
        <item x="200"/>
        <item x="92"/>
        <item x="116"/>
        <item x="33"/>
        <item x="93"/>
        <item x="44"/>
        <item x="157"/>
        <item x="201"/>
        <item x="135"/>
        <item x="202"/>
        <item x="69"/>
        <item x="203"/>
        <item x="87"/>
        <item x="130"/>
        <item x="2"/>
        <item x="104"/>
        <item x="70"/>
        <item x="54"/>
        <item x="17"/>
        <item x="55"/>
        <item x="71"/>
        <item x="117"/>
        <item x="204"/>
        <item x="98"/>
        <item x="123"/>
        <item x="180"/>
        <item x="147"/>
        <item x="45"/>
        <item x="162"/>
        <item x="136"/>
        <item x="137"/>
        <item x="34"/>
        <item x="205"/>
        <item m="1" x="210"/>
        <item m="1" x="207"/>
        <item x="112"/>
        <item x="46"/>
        <item m="1" x="211"/>
        <item x="6"/>
        <item x="72"/>
        <item x="56"/>
        <item m="1" x="208"/>
        <item x="29"/>
        <item x="1"/>
        <item x="131"/>
        <item x="127"/>
        <item x="94"/>
        <item x="166"/>
        <item x="124"/>
        <item x="12"/>
        <item x="20"/>
        <item x="163"/>
        <item x="149"/>
        <item x="169"/>
        <item x="83"/>
        <item x="206"/>
        <item x="57"/>
      </items>
    </pivotField>
    <pivotField compact="0" outline="0" showAll="0" insertBlankRow="1" defaultSubtotal="0"/>
    <pivotField dataField="1" compact="0" outline="0" showAll="0" insertBlankRow="1" defaultSubtotal="0"/>
    <pivotField compact="0" outline="0" showAll="0" insertBlankRow="1" defaultSubtotal="0"/>
  </pivotFields>
  <rowFields count="4">
    <field x="0"/>
    <field x="1"/>
    <field x="3"/>
    <field x="5"/>
  </rowFields>
  <rowItems count="339">
    <i>
      <x/>
      <x v="14"/>
      <x v="33"/>
      <x v="14"/>
    </i>
    <i r="3">
      <x v="201"/>
    </i>
    <i t="blank" r="2">
      <x v="33"/>
    </i>
    <i r="1">
      <x v="15"/>
      <x/>
      <x v="172"/>
    </i>
    <i t="blank" r="2">
      <x/>
    </i>
    <i r="1">
      <x v="16"/>
      <x v="35"/>
      <x v="19"/>
    </i>
    <i r="3">
      <x v="40"/>
    </i>
    <i r="3">
      <x v="82"/>
    </i>
    <i r="3">
      <x v="196"/>
    </i>
    <i t="blank" r="2">
      <x v="35"/>
    </i>
    <i r="1">
      <x v="17"/>
      <x v="32"/>
      <x v="125"/>
    </i>
    <i r="3">
      <x v="126"/>
    </i>
    <i r="3">
      <x v="127"/>
    </i>
    <i t="blank" r="2">
      <x v="32"/>
    </i>
    <i r="1">
      <x v="18"/>
      <x v="36"/>
      <x v="12"/>
    </i>
    <i r="3">
      <x v="48"/>
    </i>
    <i r="3">
      <x v="207"/>
    </i>
    <i t="blank" r="2">
      <x v="36"/>
    </i>
    <i r="1">
      <x v="19"/>
      <x v="21"/>
      <x v="201"/>
    </i>
    <i t="blank" r="2">
      <x v="21"/>
    </i>
    <i r="1">
      <x v="20"/>
      <x v="39"/>
      <x v="28"/>
    </i>
    <i r="3">
      <x v="67"/>
    </i>
    <i r="3">
      <x v="201"/>
    </i>
    <i t="blank" r="2">
      <x v="39"/>
    </i>
    <i r="1">
      <x v="21"/>
      <x v="37"/>
      <x v="2"/>
    </i>
    <i r="3">
      <x v="135"/>
    </i>
    <i r="3">
      <x v="176"/>
    </i>
    <i t="blank" r="2">
      <x v="37"/>
    </i>
    <i r="1">
      <x v="22"/>
      <x v="34"/>
      <x v="26"/>
    </i>
    <i r="3">
      <x v="117"/>
    </i>
    <i r="3">
      <x v="208"/>
    </i>
    <i t="blank" r="2">
      <x v="34"/>
    </i>
    <i r="1">
      <x v="23"/>
      <x v="38"/>
      <x v="81"/>
    </i>
    <i r="3">
      <x v="97"/>
    </i>
    <i r="3">
      <x v="99"/>
    </i>
    <i r="3">
      <x v="111"/>
    </i>
    <i r="3">
      <x v="130"/>
    </i>
    <i r="3">
      <x v="134"/>
    </i>
    <i t="blank" r="2">
      <x v="38"/>
    </i>
    <i r="1">
      <x v="24"/>
      <x v="54"/>
      <x v="51"/>
    </i>
    <i r="3">
      <x v="91"/>
    </i>
    <i r="3">
      <x v="200"/>
    </i>
    <i t="blank" r="2">
      <x v="54"/>
    </i>
    <i r="1">
      <x v="25"/>
      <x v="54"/>
      <x v="61"/>
    </i>
    <i r="3">
      <x v="65"/>
    </i>
    <i r="3">
      <x v="94"/>
    </i>
    <i r="3">
      <x v="161"/>
    </i>
    <i r="3">
      <x v="189"/>
    </i>
    <i t="blank" r="2">
      <x v="54"/>
    </i>
    <i r="1">
      <x v="61"/>
      <x v="7"/>
      <x v="1"/>
    </i>
    <i r="3">
      <x v="8"/>
    </i>
    <i r="3">
      <x v="29"/>
    </i>
    <i r="3">
      <x v="42"/>
    </i>
    <i r="3">
      <x v="69"/>
    </i>
    <i r="3">
      <x v="77"/>
    </i>
    <i r="3">
      <x v="81"/>
    </i>
    <i r="3">
      <x v="96"/>
    </i>
    <i r="3">
      <x v="99"/>
    </i>
    <i r="3">
      <x v="105"/>
    </i>
    <i r="3">
      <x v="121"/>
    </i>
    <i r="3">
      <x v="129"/>
    </i>
    <i r="3">
      <x v="134"/>
    </i>
    <i r="3">
      <x v="137"/>
    </i>
    <i r="3">
      <x v="163"/>
    </i>
    <i r="3">
      <x v="185"/>
    </i>
    <i r="3">
      <x v="194"/>
    </i>
    <i t="blank" r="2">
      <x v="7"/>
    </i>
    <i r="1">
      <x v="62"/>
      <x v="27"/>
      <x v="7"/>
    </i>
    <i r="3">
      <x v="25"/>
    </i>
    <i r="3">
      <x v="30"/>
    </i>
    <i r="3">
      <x v="88"/>
    </i>
    <i r="3">
      <x v="120"/>
    </i>
    <i r="3">
      <x v="175"/>
    </i>
    <i r="3">
      <x v="177"/>
    </i>
    <i r="3">
      <x v="198"/>
    </i>
    <i t="blank" r="2">
      <x v="27"/>
    </i>
    <i r="1">
      <x v="63"/>
      <x v="5"/>
      <x v="214"/>
    </i>
    <i t="blank" r="2">
      <x v="5"/>
    </i>
    <i r="1">
      <x v="64"/>
      <x v="8"/>
      <x v="214"/>
    </i>
    <i t="blank" r="2">
      <x v="8"/>
    </i>
    <i r="1">
      <x v="65"/>
      <x v="46"/>
      <x/>
    </i>
    <i r="3">
      <x v="33"/>
    </i>
    <i r="3">
      <x v="50"/>
    </i>
    <i r="3">
      <x v="64"/>
    </i>
    <i r="3">
      <x v="116"/>
    </i>
    <i r="3">
      <x v="124"/>
    </i>
    <i r="3">
      <x v="132"/>
    </i>
    <i r="3">
      <x v="139"/>
    </i>
    <i r="3">
      <x v="142"/>
    </i>
    <i r="3">
      <x v="152"/>
    </i>
    <i r="3">
      <x v="156"/>
    </i>
    <i r="3">
      <x v="168"/>
    </i>
    <i r="3">
      <x v="174"/>
    </i>
    <i r="3">
      <x v="178"/>
    </i>
    <i r="3">
      <x v="197"/>
    </i>
    <i t="blank" r="2">
      <x v="46"/>
    </i>
    <i>
      <x v="1"/>
      <x v="8"/>
      <x v="58"/>
      <x v="34"/>
    </i>
    <i r="3">
      <x v="93"/>
    </i>
    <i r="3">
      <x v="201"/>
    </i>
    <i t="blank" r="2">
      <x v="58"/>
    </i>
    <i r="1">
      <x v="9"/>
      <x v="59"/>
      <x v="22"/>
    </i>
    <i r="3">
      <x v="102"/>
    </i>
    <i r="3">
      <x v="104"/>
    </i>
    <i r="3">
      <x v="201"/>
    </i>
    <i t="blank" r="2">
      <x v="59"/>
    </i>
    <i r="1">
      <x v="10"/>
      <x v="57"/>
      <x v="38"/>
    </i>
    <i r="3">
      <x v="76"/>
    </i>
    <i r="3">
      <x v="201"/>
    </i>
    <i t="blank" r="2">
      <x v="57"/>
    </i>
    <i r="1">
      <x v="11"/>
      <x v="52"/>
      <x v="57"/>
    </i>
    <i r="3">
      <x v="201"/>
    </i>
    <i t="blank" r="2">
      <x v="52"/>
    </i>
    <i r="1">
      <x v="12"/>
      <x v="52"/>
      <x v="146"/>
    </i>
    <i r="3">
      <x v="149"/>
    </i>
    <i r="3">
      <x v="212"/>
    </i>
    <i t="blank" r="2">
      <x v="52"/>
    </i>
    <i r="1">
      <x v="13"/>
      <x v="2"/>
      <x v="214"/>
    </i>
    <i t="blank" r="2">
      <x v="2"/>
    </i>
    <i r="1">
      <x v="31"/>
      <x v="3"/>
      <x v="37"/>
    </i>
    <i r="3">
      <x v="128"/>
    </i>
    <i t="blank" r="2">
      <x v="3"/>
    </i>
    <i r="1">
      <x v="66"/>
      <x v="4"/>
      <x v="55"/>
    </i>
    <i r="3">
      <x v="170"/>
    </i>
    <i t="blank" r="2">
      <x v="4"/>
    </i>
    <i>
      <x v="2"/>
      <x v="30"/>
      <x v="50"/>
      <x v="3"/>
    </i>
    <i r="3">
      <x v="36"/>
    </i>
    <i r="3">
      <x v="70"/>
    </i>
    <i r="3">
      <x v="85"/>
    </i>
    <i r="3">
      <x v="159"/>
    </i>
    <i r="3">
      <x v="162"/>
    </i>
    <i r="3">
      <x v="204"/>
    </i>
    <i t="blank" r="2">
      <x v="50"/>
    </i>
    <i r="1">
      <x v="67"/>
      <x v="47"/>
      <x v="41"/>
    </i>
    <i r="3">
      <x v="49"/>
    </i>
    <i r="3">
      <x v="86"/>
    </i>
    <i r="3">
      <x v="181"/>
    </i>
    <i t="blank" r="2">
      <x v="47"/>
    </i>
    <i r="1">
      <x v="68"/>
      <x v="13"/>
      <x v="15"/>
    </i>
    <i r="3">
      <x v="23"/>
    </i>
    <i r="3">
      <x v="24"/>
    </i>
    <i r="3">
      <x v="60"/>
    </i>
    <i r="3">
      <x v="133"/>
    </i>
    <i t="blank" r="2">
      <x v="13"/>
    </i>
    <i r="1">
      <x v="69"/>
      <x v="24"/>
      <x v="173"/>
    </i>
    <i t="blank" r="2">
      <x v="24"/>
    </i>
    <i r="1">
      <x v="70"/>
      <x v="51"/>
      <x v="35"/>
    </i>
    <i r="3">
      <x v="46"/>
    </i>
    <i r="3">
      <x v="74"/>
    </i>
    <i r="3">
      <x v="138"/>
    </i>
    <i t="blank" r="2">
      <x v="51"/>
    </i>
    <i r="1">
      <x v="71"/>
      <x v="48"/>
      <x v="119"/>
    </i>
    <i r="3">
      <x v="131"/>
    </i>
    <i r="3">
      <x v="141"/>
    </i>
    <i r="3">
      <x v="193"/>
    </i>
    <i t="blank" r="2">
      <x v="48"/>
    </i>
    <i r="1">
      <x v="72"/>
      <x v="49"/>
      <x v="27"/>
    </i>
    <i r="3">
      <x v="63"/>
    </i>
    <i r="3">
      <x v="123"/>
    </i>
    <i r="3">
      <x v="160"/>
    </i>
    <i r="3">
      <x v="179"/>
    </i>
    <i t="blank" r="2">
      <x v="49"/>
    </i>
    <i r="1">
      <x v="73"/>
      <x v="10"/>
      <x v="119"/>
    </i>
    <i r="3">
      <x v="131"/>
    </i>
    <i r="3">
      <x v="141"/>
    </i>
    <i r="3">
      <x v="193"/>
    </i>
    <i t="blank" r="2">
      <x v="10"/>
    </i>
    <i r="1">
      <x v="74"/>
      <x/>
      <x v="54"/>
    </i>
    <i t="blank" r="2">
      <x/>
    </i>
    <i>
      <x v="3"/>
      <x v="29"/>
      <x v="1"/>
      <x v="98"/>
    </i>
    <i t="blank" r="2">
      <x v="1"/>
    </i>
    <i r="1">
      <x v="32"/>
      <x v="11"/>
      <x v="108"/>
    </i>
    <i r="3">
      <x v="151"/>
    </i>
    <i r="3">
      <x v="182"/>
    </i>
    <i r="3">
      <x v="206"/>
    </i>
    <i t="blank" r="2">
      <x v="11"/>
    </i>
    <i r="1">
      <x v="33"/>
      <x v="25"/>
      <x v="136"/>
    </i>
    <i r="3">
      <x v="153"/>
    </i>
    <i r="3">
      <x v="203"/>
    </i>
    <i t="blank" r="2">
      <x v="25"/>
    </i>
    <i r="1">
      <x v="34"/>
      <x v="18"/>
      <x v="59"/>
    </i>
    <i r="3">
      <x v="75"/>
    </i>
    <i r="3">
      <x v="108"/>
    </i>
    <i r="3">
      <x v="171"/>
    </i>
    <i t="blank" r="2">
      <x v="18"/>
    </i>
    <i r="1">
      <x v="35"/>
      <x v="16"/>
      <x v="84"/>
    </i>
    <i r="3">
      <x v="107"/>
    </i>
    <i r="3">
      <x v="114"/>
    </i>
    <i r="3">
      <x v="148"/>
    </i>
    <i r="3">
      <x v="166"/>
    </i>
    <i r="3">
      <x v="187"/>
    </i>
    <i r="3">
      <x v="188"/>
    </i>
    <i r="3">
      <x v="202"/>
    </i>
    <i t="blank" r="2">
      <x v="16"/>
    </i>
    <i r="1">
      <x v="36"/>
      <x v="18"/>
      <x v="20"/>
    </i>
    <i r="3">
      <x v="56"/>
    </i>
    <i r="3">
      <x v="73"/>
    </i>
    <i t="blank" r="2">
      <x v="18"/>
    </i>
    <i r="1">
      <x v="37"/>
      <x v="28"/>
      <x v="5"/>
    </i>
    <i r="3">
      <x v="10"/>
    </i>
    <i r="3">
      <x v="21"/>
    </i>
    <i r="3">
      <x v="101"/>
    </i>
    <i t="blank" r="2">
      <x v="28"/>
    </i>
    <i r="1">
      <x v="38"/>
      <x v="30"/>
      <x v="37"/>
    </i>
    <i r="3">
      <x v="55"/>
    </i>
    <i r="3">
      <x v="128"/>
    </i>
    <i r="3">
      <x v="170"/>
    </i>
    <i t="blank" r="2">
      <x v="30"/>
    </i>
    <i r="1">
      <x v="39"/>
      <x v="29"/>
      <x v="20"/>
    </i>
    <i r="3">
      <x v="68"/>
    </i>
    <i r="3">
      <x v="184"/>
    </i>
    <i t="blank" r="2">
      <x v="29"/>
    </i>
    <i r="1">
      <x v="40"/>
      <x v="17"/>
      <x v="112"/>
    </i>
    <i r="3">
      <x v="210"/>
    </i>
    <i t="blank" r="2">
      <x v="17"/>
    </i>
    <i r="1">
      <x v="41"/>
      <x v="17"/>
      <x v="201"/>
    </i>
    <i t="blank" r="2">
      <x v="17"/>
    </i>
    <i r="1">
      <x v="42"/>
      <x v="17"/>
      <x v="44"/>
    </i>
    <i r="3">
      <x v="201"/>
    </i>
    <i t="blank" r="2">
      <x v="17"/>
    </i>
    <i r="1">
      <x v="43"/>
      <x v="17"/>
      <x v="147"/>
    </i>
    <i t="blank" r="2">
      <x v="17"/>
    </i>
    <i r="2">
      <x v="19"/>
      <x v="201"/>
    </i>
    <i t="blank" r="2">
      <x v="19"/>
    </i>
    <i r="1">
      <x v="44"/>
      <x v="17"/>
      <x v="39"/>
    </i>
    <i r="3">
      <x v="58"/>
    </i>
    <i t="blank" r="2">
      <x v="17"/>
    </i>
    <i r="1">
      <x v="45"/>
      <x v="43"/>
      <x v="6"/>
    </i>
    <i r="3">
      <x v="52"/>
    </i>
    <i t="blank" r="2">
      <x v="43"/>
    </i>
    <i r="1">
      <x v="46"/>
      <x v="45"/>
      <x v="201"/>
    </i>
    <i t="blank" r="2">
      <x v="45"/>
    </i>
    <i r="1">
      <x v="47"/>
      <x v="40"/>
      <x v="92"/>
    </i>
    <i r="3">
      <x v="157"/>
    </i>
    <i r="3">
      <x v="164"/>
    </i>
    <i t="blank" r="2">
      <x v="40"/>
    </i>
    <i r="1">
      <x v="48"/>
      <x v="31"/>
      <x v="45"/>
    </i>
    <i r="3">
      <x v="109"/>
    </i>
    <i r="3">
      <x v="154"/>
    </i>
    <i r="3">
      <x v="186"/>
    </i>
    <i r="3">
      <x v="209"/>
    </i>
    <i t="blank" r="2">
      <x v="31"/>
    </i>
    <i r="1">
      <x v="49"/>
      <x v="6"/>
      <x v="53"/>
    </i>
    <i t="blank" r="2">
      <x v="6"/>
    </i>
    <i r="1">
      <x v="50"/>
      <x v="43"/>
      <x v="45"/>
    </i>
    <i r="3">
      <x v="109"/>
    </i>
    <i r="3">
      <x v="209"/>
    </i>
    <i t="blank" r="2">
      <x v="43"/>
    </i>
    <i r="1">
      <x v="51"/>
      <x v="41"/>
      <x v="95"/>
    </i>
    <i r="3">
      <x v="154"/>
    </i>
    <i r="3">
      <x v="186"/>
    </i>
    <i t="blank" r="2">
      <x v="41"/>
    </i>
    <i r="1">
      <x v="52"/>
      <x v="43"/>
      <x v="1"/>
    </i>
    <i r="3">
      <x v="8"/>
    </i>
    <i r="3">
      <x v="29"/>
    </i>
    <i r="3">
      <x v="42"/>
    </i>
    <i r="3">
      <x v="69"/>
    </i>
    <i r="3">
      <x v="76"/>
    </i>
    <i r="3">
      <x v="81"/>
    </i>
    <i r="3">
      <x v="96"/>
    </i>
    <i r="3">
      <x v="99"/>
    </i>
    <i r="3">
      <x v="105"/>
    </i>
    <i r="3">
      <x v="121"/>
    </i>
    <i r="3">
      <x v="129"/>
    </i>
    <i r="3">
      <x v="134"/>
    </i>
    <i r="3">
      <x v="137"/>
    </i>
    <i r="3">
      <x v="163"/>
    </i>
    <i r="3">
      <x v="185"/>
    </i>
    <i r="3">
      <x v="194"/>
    </i>
    <i t="blank" r="2">
      <x v="43"/>
    </i>
    <i r="1">
      <x v="53"/>
      <x v="42"/>
      <x v="18"/>
    </i>
    <i r="3">
      <x v="205"/>
    </i>
    <i t="blank" r="2">
      <x v="42"/>
    </i>
    <i r="2">
      <x v="44"/>
      <x v="201"/>
    </i>
    <i t="blank" r="2">
      <x v="44"/>
    </i>
    <i r="1">
      <x v="54"/>
      <x v="42"/>
      <x v="62"/>
    </i>
    <i r="3">
      <x v="211"/>
    </i>
    <i t="blank" r="2">
      <x v="42"/>
    </i>
    <i r="2">
      <x v="44"/>
      <x v="100"/>
    </i>
    <i t="blank" r="2">
      <x v="44"/>
    </i>
    <i r="1">
      <x v="55"/>
      <x v="15"/>
      <x v="9"/>
    </i>
    <i r="3">
      <x v="90"/>
    </i>
    <i t="blank" r="2">
      <x v="15"/>
    </i>
    <i r="1">
      <x v="56"/>
      <x v="43"/>
      <x v="11"/>
    </i>
    <i r="3">
      <x v="31"/>
    </i>
    <i r="3">
      <x v="87"/>
    </i>
    <i t="blank" r="2">
      <x v="43"/>
    </i>
    <i r="1">
      <x v="57"/>
      <x v="15"/>
      <x v="72"/>
    </i>
    <i r="3">
      <x v="100"/>
    </i>
    <i t="blank" r="2">
      <x v="15"/>
    </i>
    <i r="1">
      <x v="58"/>
      <x v="20"/>
      <x v="150"/>
    </i>
    <i r="3">
      <x v="201"/>
    </i>
    <i t="blank" r="2">
      <x v="20"/>
    </i>
    <i r="1">
      <x v="59"/>
      <x v="14"/>
      <x v="13"/>
    </i>
    <i r="3">
      <x v="115"/>
    </i>
    <i t="blank" r="2">
      <x v="14"/>
    </i>
    <i r="1">
      <x v="60"/>
      <x v="23"/>
      <x v="103"/>
    </i>
    <i r="3">
      <x v="111"/>
    </i>
    <i t="blank" r="2">
      <x v="23"/>
    </i>
    <i>
      <x v="4"/>
      <x v="26"/>
      <x v="26"/>
      <x v="63"/>
    </i>
    <i r="3">
      <x v="119"/>
    </i>
    <i t="blank" r="2">
      <x v="26"/>
    </i>
    <i r="1">
      <x v="27"/>
      <x v="12"/>
      <x v="3"/>
    </i>
    <i r="3">
      <x v="36"/>
    </i>
    <i r="3">
      <x v="70"/>
    </i>
    <i r="3">
      <x v="85"/>
    </i>
    <i r="3">
      <x v="159"/>
    </i>
    <i r="3">
      <x v="162"/>
    </i>
    <i r="3">
      <x v="183"/>
    </i>
    <i r="3">
      <x v="204"/>
    </i>
    <i t="blank" r="2">
      <x v="12"/>
    </i>
    <i r="1">
      <x v="28"/>
      <x v="9"/>
      <x v="4"/>
    </i>
    <i r="3">
      <x v="16"/>
    </i>
    <i r="3">
      <x v="17"/>
    </i>
    <i r="3">
      <x v="32"/>
    </i>
    <i r="3">
      <x v="43"/>
    </i>
    <i r="3">
      <x v="47"/>
    </i>
    <i r="3">
      <x v="66"/>
    </i>
    <i r="3">
      <x v="71"/>
    </i>
    <i r="3">
      <x v="78"/>
    </i>
    <i r="3">
      <x v="83"/>
    </i>
    <i r="3">
      <x v="106"/>
    </i>
    <i r="3">
      <x v="113"/>
    </i>
    <i r="3">
      <x v="118"/>
    </i>
    <i r="3">
      <x v="122"/>
    </i>
    <i r="3">
      <x v="132"/>
    </i>
    <i r="3">
      <x v="140"/>
    </i>
    <i r="3">
      <x v="143"/>
    </i>
    <i r="3">
      <x v="144"/>
    </i>
    <i r="3">
      <x v="145"/>
    </i>
    <i r="3">
      <x v="155"/>
    </i>
    <i r="3">
      <x v="158"/>
    </i>
    <i r="3">
      <x v="165"/>
    </i>
    <i r="3">
      <x v="167"/>
    </i>
    <i r="3">
      <x v="169"/>
    </i>
    <i r="3">
      <x v="180"/>
    </i>
    <i r="3">
      <x v="190"/>
    </i>
    <i r="3">
      <x v="213"/>
    </i>
    <i t="blank" r="2">
      <x v="9"/>
    </i>
    <i t="grand">
      <x/>
    </i>
  </rowItems>
  <colItems count="1">
    <i/>
  </colItems>
  <dataFields count="1">
    <dataField name=" m2/docente" fld="7" baseField="5" baseItem="14" numFmtId="2"/>
  </dataFields>
  <formats count="46">
    <format dxfId="261">
      <pivotArea field="0" type="button" dataOnly="0" labelOnly="1" outline="0" axis="axisRow" fieldPosition="0"/>
    </format>
    <format dxfId="260">
      <pivotArea field="1" type="button" dataOnly="0" labelOnly="1" outline="0" axis="axisRow" fieldPosition="1"/>
    </format>
    <format dxfId="259">
      <pivotArea field="3" type="button" dataOnly="0" labelOnly="1" outline="0" axis="axisRow" fieldPosition="2"/>
    </format>
    <format dxfId="258">
      <pivotArea field="5" type="button" dataOnly="0" labelOnly="1" outline="0" axis="axisRow" fieldPosition="4"/>
    </format>
    <format dxfId="257">
      <pivotArea dataOnly="0" labelOnly="1" outline="0" axis="axisValues" fieldPosition="0"/>
    </format>
    <format dxfId="256">
      <pivotArea field="0" type="button" dataOnly="0" labelOnly="1" outline="0" axis="axisRow" fieldPosition="0"/>
    </format>
    <format dxfId="255">
      <pivotArea field="1" type="button" dataOnly="0" labelOnly="1" outline="0" axis="axisRow" fieldPosition="1"/>
    </format>
    <format dxfId="254">
      <pivotArea field="3" type="button" dataOnly="0" labelOnly="1" outline="0" axis="axisRow" fieldPosition="2"/>
    </format>
    <format dxfId="253">
      <pivotArea field="5" type="button" dataOnly="0" labelOnly="1" outline="0" axis="axisRow" fieldPosition="4"/>
    </format>
    <format dxfId="252">
      <pivotArea dataOnly="0" labelOnly="1" outline="0" axis="axisValues" fieldPosition="0"/>
    </format>
    <format dxfId="251">
      <pivotArea field="0" type="button" dataOnly="0" labelOnly="1" outline="0" axis="axisRow" fieldPosition="0"/>
    </format>
    <format dxfId="250">
      <pivotArea field="1" type="button" dataOnly="0" labelOnly="1" outline="0" axis="axisRow" fieldPosition="1"/>
    </format>
    <format dxfId="249">
      <pivotArea field="3" type="button" dataOnly="0" labelOnly="1" outline="0" axis="axisRow" fieldPosition="2"/>
    </format>
    <format dxfId="248">
      <pivotArea field="5" type="button" dataOnly="0" labelOnly="1" outline="0" axis="axisRow" fieldPosition="4"/>
    </format>
    <format dxfId="247">
      <pivotArea dataOnly="0" labelOnly="1" outline="0" axis="axisValues" fieldPosition="0"/>
    </format>
    <format dxfId="246">
      <pivotArea field="0" type="button" dataOnly="0" labelOnly="1" outline="0" axis="axisRow" fieldPosition="0"/>
    </format>
    <format dxfId="245">
      <pivotArea field="1" type="button" dataOnly="0" labelOnly="1" outline="0" axis="axisRow" fieldPosition="1"/>
    </format>
    <format dxfId="244">
      <pivotArea field="3" type="button" dataOnly="0" labelOnly="1" outline="0" axis="axisRow" fieldPosition="2"/>
    </format>
    <format dxfId="243">
      <pivotArea field="5" type="button" dataOnly="0" labelOnly="1" outline="0" axis="axisRow" fieldPosition="4"/>
    </format>
    <format dxfId="242">
      <pivotArea dataOnly="0" labelOnly="1" outline="0" axis="axisValues" fieldPosition="0"/>
    </format>
    <format dxfId="241">
      <pivotArea dataOnly="0" labelOnly="1" outline="0" fieldPosition="0">
        <references count="1">
          <reference field="3" count="0"/>
        </references>
      </pivotArea>
    </format>
    <format dxfId="240">
      <pivotArea field="0" type="button" dataOnly="0" labelOnly="1" outline="0" axis="axisRow" fieldPosition="0"/>
    </format>
    <format dxfId="239">
      <pivotArea field="1" type="button" dataOnly="0" labelOnly="1" outline="0" axis="axisRow" fieldPosition="1"/>
    </format>
    <format dxfId="238">
      <pivotArea field="3" type="button" dataOnly="0" labelOnly="1" outline="0" axis="axisRow" fieldPosition="2"/>
    </format>
    <format dxfId="237">
      <pivotArea field="5" type="button" dataOnly="0" labelOnly="1" outline="0" axis="axisRow" fieldPosition="4"/>
    </format>
    <format dxfId="236">
      <pivotArea dataOnly="0" labelOnly="1" outline="0" axis="axisValues" fieldPosition="0"/>
    </format>
    <format dxfId="235">
      <pivotArea field="0" type="button" dataOnly="0" labelOnly="1" outline="0" axis="axisRow" fieldPosition="0"/>
    </format>
    <format dxfId="234">
      <pivotArea field="1" type="button" dataOnly="0" labelOnly="1" outline="0" axis="axisRow" fieldPosition="1"/>
    </format>
    <format dxfId="233">
      <pivotArea field="3" type="button" dataOnly="0" labelOnly="1" outline="0" axis="axisRow" fieldPosition="2"/>
    </format>
    <format dxfId="232">
      <pivotArea field="5" type="button" dataOnly="0" labelOnly="1" outline="0" axis="axisRow" fieldPosition="4"/>
    </format>
    <format dxfId="231">
      <pivotArea dataOnly="0" labelOnly="1" outline="0" axis="axisValues" fieldPosition="0"/>
    </format>
    <format dxfId="230">
      <pivotArea field="0" type="button" dataOnly="0" labelOnly="1" outline="0" axis="axisRow" fieldPosition="0"/>
    </format>
    <format dxfId="229">
      <pivotArea field="1" type="button" dataOnly="0" labelOnly="1" outline="0" axis="axisRow" fieldPosition="1"/>
    </format>
    <format dxfId="228">
      <pivotArea field="3" type="button" dataOnly="0" labelOnly="1" outline="0" axis="axisRow" fieldPosition="2"/>
    </format>
    <format dxfId="227">
      <pivotArea field="5" type="button" dataOnly="0" labelOnly="1" outline="0" axis="axisRow" fieldPosition="4"/>
    </format>
    <format dxfId="226">
      <pivotArea dataOnly="0" labelOnly="1" outline="0" axis="axisValues" fieldPosition="0"/>
    </format>
    <format dxfId="225">
      <pivotArea field="0" type="button" dataOnly="0" labelOnly="1" outline="0" axis="axisRow" fieldPosition="0"/>
    </format>
    <format dxfId="224">
      <pivotArea field="1" type="button" dataOnly="0" labelOnly="1" outline="0" axis="axisRow" fieldPosition="1"/>
    </format>
    <format dxfId="223">
      <pivotArea field="3" type="button" dataOnly="0" labelOnly="1" outline="0" axis="axisRow" fieldPosition="2"/>
    </format>
    <format dxfId="222">
      <pivotArea field="5" type="button" dataOnly="0" labelOnly="1" outline="0" axis="axisRow" fieldPosition="4"/>
    </format>
    <format dxfId="221">
      <pivotArea dataOnly="0" labelOnly="1" outline="0" axis="axisValues" fieldPosition="0"/>
    </format>
    <format dxfId="220">
      <pivotArea dataOnly="0" outline="0" axis="axisValues" fieldPosition="0"/>
    </format>
    <format dxfId="219">
      <pivotArea outline="0" collapsedLevelsAreSubtotals="1" fieldPosition="0"/>
    </format>
    <format dxfId="218">
      <pivotArea dataOnly="0" labelOnly="1" outline="0" axis="axisValues" fieldPosition="0"/>
    </format>
    <format dxfId="217">
      <pivotArea outline="0" collapsedLevelsAreSubtotals="1" fieldPosition="0"/>
    </format>
    <format dxfId="216">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a dinâmica2" cacheId="38"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3:C686" firstHeaderRow="1" firstDataRow="1" firstDataCol="2"/>
  <pivotFields count="9">
    <pivotField compact="0" outline="0" showAll="0" insertBlankRow="1"/>
    <pivotField axis="axisRow" compact="0" outline="0" showAll="0" insertBlankRow="1">
      <items count="76">
        <item m="1" x="73"/>
        <item m="1" x="71"/>
        <item m="1" x="69"/>
        <item m="1" x="68"/>
        <item m="1" x="74"/>
        <item m="1" x="72"/>
        <item m="1" x="70"/>
        <item m="1" x="67"/>
        <item x="17"/>
        <item x="18"/>
        <item x="19"/>
        <item x="20"/>
        <item x="21"/>
        <item x="23"/>
        <item x="0"/>
        <item x="1"/>
        <item x="2"/>
        <item x="3"/>
        <item x="4"/>
        <item x="5"/>
        <item x="6"/>
        <item x="7"/>
        <item x="8"/>
        <item x="9"/>
        <item x="10"/>
        <item x="11"/>
        <item x="64"/>
        <item x="65"/>
        <item x="66"/>
        <item x="35"/>
        <item x="25"/>
        <item x="26"/>
        <item x="27"/>
        <item x="28"/>
        <item x="29"/>
        <item x="30"/>
        <item x="31"/>
        <item x="32"/>
        <item x="22"/>
        <item x="36"/>
        <item x="37"/>
        <item x="38"/>
        <item x="39"/>
        <item x="40"/>
        <item x="41"/>
        <item x="42"/>
        <item x="43"/>
        <item x="44"/>
        <item x="45"/>
        <item x="46"/>
        <item x="47"/>
        <item x="48"/>
        <item x="49"/>
        <item x="50"/>
        <item x="51"/>
        <item x="52"/>
        <item x="34"/>
        <item x="53"/>
        <item x="54"/>
        <item x="55"/>
        <item x="56"/>
        <item x="57"/>
        <item x="58"/>
        <item x="59"/>
        <item x="60"/>
        <item x="61"/>
        <item x="62"/>
        <item x="63"/>
        <item x="12"/>
        <item x="13"/>
        <item x="14"/>
        <item x="15"/>
        <item x="16"/>
        <item x="24"/>
        <item x="33"/>
        <item t="default"/>
      </items>
    </pivotField>
    <pivotField compact="0" outline="0" showAll="0" insertBlankRow="1"/>
    <pivotField compact="0" outline="0" showAll="0" insertBlankRow="1"/>
    <pivotField compact="0" outline="0" showAll="0" defaultSubtotal="0"/>
    <pivotField axis="axisRow" compact="0" outline="0" showAll="0" insertBlankRow="1">
      <items count="216">
        <item x="58"/>
        <item x="35"/>
        <item x="15"/>
        <item x="88"/>
        <item x="181"/>
        <item x="142"/>
        <item x="154"/>
        <item x="49"/>
        <item x="36"/>
        <item x="170"/>
        <item x="143"/>
        <item x="172"/>
        <item x="10"/>
        <item x="177"/>
        <item x="0"/>
        <item x="99"/>
        <item x="182"/>
        <item x="183"/>
        <item x="165"/>
        <item x="3"/>
        <item x="139"/>
        <item x="144"/>
        <item x="75"/>
        <item x="100"/>
        <item x="101"/>
        <item x="50"/>
        <item x="18"/>
        <item x="113"/>
        <item x="13"/>
        <item x="37"/>
        <item x="51"/>
        <item x="173"/>
        <item x="184"/>
        <item x="59"/>
        <item x="73"/>
        <item x="105"/>
        <item x="89"/>
        <item x="84"/>
        <item x="79"/>
        <item x="153"/>
        <item x="4"/>
        <item x="95"/>
        <item x="47"/>
        <item x="185"/>
        <item x="150"/>
        <item x="159"/>
        <item x="106"/>
        <item x="186"/>
        <item x="11"/>
        <item x="96"/>
        <item x="60"/>
        <item x="27"/>
        <item x="155"/>
        <item x="119"/>
        <item x="118"/>
        <item x="86"/>
        <item x="140"/>
        <item x="80"/>
        <item x="152"/>
        <item x="128"/>
        <item x="102"/>
        <item x="31"/>
        <item x="167"/>
        <item x="114"/>
        <item x="61"/>
        <item x="32"/>
        <item x="187"/>
        <item x="14"/>
        <item x="146"/>
        <item x="38"/>
        <item x="90"/>
        <item x="188"/>
        <item x="175"/>
        <item x="141"/>
        <item x="107"/>
        <item x="129"/>
        <item x="78"/>
        <item x="39"/>
        <item x="189"/>
        <item m="1" x="213"/>
        <item m="1" x="214"/>
        <item x="21"/>
        <item x="5"/>
        <item x="190"/>
        <item x="138"/>
        <item x="91"/>
        <item x="97"/>
        <item x="174"/>
        <item x="52"/>
        <item m="1" x="212"/>
        <item x="171"/>
        <item x="28"/>
        <item x="156"/>
        <item x="74"/>
        <item x="30"/>
        <item x="164"/>
        <item x="40"/>
        <item x="22"/>
        <item x="120"/>
        <item x="23"/>
        <item x="168"/>
        <item x="145"/>
        <item x="76"/>
        <item x="179"/>
        <item x="77"/>
        <item x="48"/>
        <item x="191"/>
        <item x="132"/>
        <item x="121"/>
        <item x="160"/>
        <item m="1" x="209"/>
        <item x="24"/>
        <item x="148"/>
        <item x="192"/>
        <item x="133"/>
        <item x="178"/>
        <item x="62"/>
        <item x="19"/>
        <item x="193"/>
        <item x="109"/>
        <item x="53"/>
        <item x="41"/>
        <item x="194"/>
        <item x="115"/>
        <item x="63"/>
        <item x="7"/>
        <item x="8"/>
        <item x="9"/>
        <item x="85"/>
        <item x="42"/>
        <item x="25"/>
        <item x="110"/>
        <item x="64"/>
        <item x="103"/>
        <item x="26"/>
        <item x="16"/>
        <item x="125"/>
        <item x="43"/>
        <item x="108"/>
        <item x="65"/>
        <item x="195"/>
        <item x="111"/>
        <item x="66"/>
        <item x="196"/>
        <item x="197"/>
        <item x="198"/>
        <item x="81"/>
        <item x="151"/>
        <item x="134"/>
        <item x="82"/>
        <item x="176"/>
        <item x="122"/>
        <item x="67"/>
        <item x="126"/>
        <item x="161"/>
        <item x="199"/>
        <item x="68"/>
        <item x="158"/>
        <item x="200"/>
        <item x="92"/>
        <item x="116"/>
        <item x="33"/>
        <item x="93"/>
        <item x="44"/>
        <item x="157"/>
        <item x="201"/>
        <item x="135"/>
        <item x="202"/>
        <item x="69"/>
        <item x="203"/>
        <item x="87"/>
        <item x="130"/>
        <item x="2"/>
        <item x="104"/>
        <item x="70"/>
        <item x="54"/>
        <item x="17"/>
        <item x="55"/>
        <item x="71"/>
        <item x="117"/>
        <item x="204"/>
        <item x="98"/>
        <item x="123"/>
        <item x="180"/>
        <item x="147"/>
        <item x="45"/>
        <item x="162"/>
        <item x="136"/>
        <item x="137"/>
        <item x="34"/>
        <item x="205"/>
        <item m="1" x="210"/>
        <item m="1" x="207"/>
        <item x="112"/>
        <item x="46"/>
        <item m="1" x="211"/>
        <item x="6"/>
        <item x="72"/>
        <item x="56"/>
        <item m="1" x="208"/>
        <item x="29"/>
        <item x="1"/>
        <item x="131"/>
        <item x="127"/>
        <item x="94"/>
        <item x="166"/>
        <item x="124"/>
        <item x="12"/>
        <item x="20"/>
        <item x="163"/>
        <item x="149"/>
        <item x="169"/>
        <item x="83"/>
        <item x="206"/>
        <item x="57"/>
        <item t="default"/>
      </items>
    </pivotField>
    <pivotField compact="0" outline="0" showAll="0" insertBlankRow="1"/>
    <pivotField dataField="1" compact="0" numFmtId="2" outline="0" showAll="0" insertBlankRow="1"/>
    <pivotField compact="0" outline="0" showAll="0" insertBlankRow="1"/>
  </pivotFields>
  <rowFields count="2">
    <field x="5"/>
    <field x="1"/>
  </rowFields>
  <rowItems count="683">
    <i>
      <x/>
      <x v="72"/>
    </i>
    <i t="default">
      <x/>
    </i>
    <i t="blank">
      <x/>
    </i>
    <i>
      <x v="1"/>
      <x v="59"/>
    </i>
    <i r="1">
      <x v="68"/>
    </i>
    <i t="default">
      <x v="1"/>
    </i>
    <i t="blank">
      <x v="1"/>
    </i>
    <i>
      <x v="2"/>
      <x v="21"/>
    </i>
    <i t="default">
      <x v="2"/>
    </i>
    <i t="blank">
      <x v="2"/>
    </i>
    <i>
      <x v="3"/>
      <x v="27"/>
    </i>
    <i r="1">
      <x v="30"/>
    </i>
    <i t="default">
      <x v="3"/>
    </i>
    <i t="blank">
      <x v="3"/>
    </i>
    <i>
      <x v="4"/>
      <x v="28"/>
    </i>
    <i t="default">
      <x v="4"/>
    </i>
    <i t="blank">
      <x v="4"/>
    </i>
    <i>
      <x v="5"/>
      <x v="44"/>
    </i>
    <i t="default">
      <x v="5"/>
    </i>
    <i t="blank">
      <x v="5"/>
    </i>
    <i>
      <x v="6"/>
      <x v="52"/>
    </i>
    <i t="default">
      <x v="6"/>
    </i>
    <i t="blank">
      <x v="6"/>
    </i>
    <i>
      <x v="7"/>
      <x v="69"/>
    </i>
    <i t="default">
      <x v="7"/>
    </i>
    <i t="blank">
      <x v="7"/>
    </i>
    <i>
      <x v="8"/>
      <x v="59"/>
    </i>
    <i r="1">
      <x v="68"/>
    </i>
    <i t="default">
      <x v="8"/>
    </i>
    <i t="blank">
      <x v="8"/>
    </i>
    <i>
      <x v="9"/>
      <x v="62"/>
    </i>
    <i t="default">
      <x v="9"/>
    </i>
    <i t="blank">
      <x v="9"/>
    </i>
    <i>
      <x v="10"/>
      <x v="44"/>
    </i>
    <i t="default">
      <x v="10"/>
    </i>
    <i t="blank">
      <x v="10"/>
    </i>
    <i>
      <x v="11"/>
      <x v="63"/>
    </i>
    <i t="default">
      <x v="11"/>
    </i>
    <i t="blank">
      <x v="11"/>
    </i>
    <i>
      <x v="12"/>
      <x v="18"/>
    </i>
    <i t="default">
      <x v="12"/>
    </i>
    <i t="blank">
      <x v="12"/>
    </i>
    <i>
      <x v="13"/>
      <x v="66"/>
    </i>
    <i t="default">
      <x v="13"/>
    </i>
    <i t="blank">
      <x v="13"/>
    </i>
    <i>
      <x v="14"/>
      <x v="14"/>
    </i>
    <i t="default">
      <x v="14"/>
    </i>
    <i t="blank">
      <x v="14"/>
    </i>
    <i>
      <x v="15"/>
      <x v="32"/>
    </i>
    <i t="default">
      <x v="15"/>
    </i>
    <i t="blank">
      <x v="15"/>
    </i>
    <i>
      <x v="16"/>
      <x v="28"/>
    </i>
    <i t="default">
      <x v="16"/>
    </i>
    <i t="blank">
      <x v="16"/>
    </i>
    <i>
      <x v="17"/>
      <x v="28"/>
    </i>
    <i t="default">
      <x v="17"/>
    </i>
    <i t="blank">
      <x v="17"/>
    </i>
    <i>
      <x v="18"/>
      <x v="60"/>
    </i>
    <i t="default">
      <x v="18"/>
    </i>
    <i t="blank">
      <x v="18"/>
    </i>
    <i>
      <x v="19"/>
      <x v="16"/>
    </i>
    <i t="default">
      <x v="19"/>
    </i>
    <i t="blank">
      <x v="19"/>
    </i>
    <i>
      <x v="20"/>
      <x v="43"/>
    </i>
    <i r="1">
      <x v="46"/>
    </i>
    <i t="default">
      <x v="20"/>
    </i>
    <i t="blank">
      <x v="20"/>
    </i>
    <i>
      <x v="21"/>
      <x v="44"/>
    </i>
    <i t="default">
      <x v="21"/>
    </i>
    <i t="blank">
      <x v="21"/>
    </i>
    <i>
      <x v="22"/>
      <x v="9"/>
    </i>
    <i t="default">
      <x v="22"/>
    </i>
    <i t="blank">
      <x v="22"/>
    </i>
    <i>
      <x v="23"/>
      <x v="32"/>
    </i>
    <i t="default">
      <x v="23"/>
    </i>
    <i t="blank">
      <x v="23"/>
    </i>
    <i>
      <x v="24"/>
      <x v="32"/>
    </i>
    <i t="default">
      <x v="24"/>
    </i>
    <i t="blank">
      <x v="24"/>
    </i>
    <i>
      <x v="25"/>
      <x v="69"/>
    </i>
    <i t="default">
      <x v="25"/>
    </i>
    <i t="blank">
      <x v="25"/>
    </i>
    <i>
      <x v="26"/>
      <x v="22"/>
    </i>
    <i t="default">
      <x v="26"/>
    </i>
    <i t="blank">
      <x v="26"/>
    </i>
    <i>
      <x v="27"/>
      <x v="36"/>
    </i>
    <i t="default">
      <x v="27"/>
    </i>
    <i t="blank">
      <x v="27"/>
    </i>
    <i>
      <x v="28"/>
      <x v="20"/>
    </i>
    <i t="default">
      <x v="28"/>
    </i>
    <i t="blank">
      <x v="28"/>
    </i>
    <i>
      <x v="29"/>
      <x v="59"/>
    </i>
    <i r="1">
      <x v="68"/>
    </i>
    <i t="default">
      <x v="29"/>
    </i>
    <i t="blank">
      <x v="29"/>
    </i>
    <i>
      <x v="30"/>
      <x v="69"/>
    </i>
    <i t="default">
      <x v="30"/>
    </i>
    <i t="blank">
      <x v="30"/>
    </i>
    <i>
      <x v="31"/>
      <x v="63"/>
    </i>
    <i t="default">
      <x v="31"/>
    </i>
    <i t="blank">
      <x v="31"/>
    </i>
    <i>
      <x v="32"/>
      <x v="28"/>
    </i>
    <i t="default">
      <x v="32"/>
    </i>
    <i t="blank">
      <x v="32"/>
    </i>
    <i>
      <x v="33"/>
      <x v="72"/>
    </i>
    <i t="default">
      <x v="33"/>
    </i>
    <i t="blank">
      <x v="33"/>
    </i>
    <i>
      <x v="34"/>
      <x v="8"/>
    </i>
    <i t="default">
      <x v="34"/>
    </i>
    <i t="blank">
      <x v="34"/>
    </i>
    <i>
      <x v="35"/>
      <x v="34"/>
    </i>
    <i t="default">
      <x v="35"/>
    </i>
    <i t="blank">
      <x v="35"/>
    </i>
    <i>
      <x v="36"/>
      <x v="27"/>
    </i>
    <i r="1">
      <x v="30"/>
    </i>
    <i t="default">
      <x v="36"/>
    </i>
    <i t="blank">
      <x v="36"/>
    </i>
    <i>
      <x v="37"/>
      <x v="38"/>
    </i>
    <i r="1">
      <x v="45"/>
    </i>
    <i t="default">
      <x v="37"/>
    </i>
    <i t="blank">
      <x v="37"/>
    </i>
    <i>
      <x v="38"/>
      <x v="10"/>
    </i>
    <i t="default">
      <x v="38"/>
    </i>
    <i t="blank">
      <x v="38"/>
    </i>
    <i>
      <x v="39"/>
      <x v="51"/>
    </i>
    <i t="default">
      <x v="39"/>
    </i>
    <i t="blank">
      <x v="39"/>
    </i>
    <i>
      <x v="40"/>
      <x v="16"/>
    </i>
    <i t="default">
      <x v="40"/>
    </i>
    <i t="blank">
      <x v="40"/>
    </i>
    <i>
      <x v="41"/>
      <x v="31"/>
    </i>
    <i t="default">
      <x v="41"/>
    </i>
    <i t="blank">
      <x v="41"/>
    </i>
    <i>
      <x v="42"/>
      <x v="59"/>
    </i>
    <i r="1">
      <x v="68"/>
    </i>
    <i t="default">
      <x v="42"/>
    </i>
    <i t="blank">
      <x v="42"/>
    </i>
    <i>
      <x v="43"/>
      <x v="28"/>
    </i>
    <i t="default">
      <x v="43"/>
    </i>
    <i t="blank">
      <x v="43"/>
    </i>
    <i>
      <x v="44"/>
      <x v="49"/>
    </i>
    <i t="default">
      <x v="44"/>
    </i>
    <i t="blank">
      <x v="44"/>
    </i>
    <i>
      <x v="45"/>
      <x v="55"/>
    </i>
    <i r="1">
      <x v="57"/>
    </i>
    <i t="default">
      <x v="45"/>
    </i>
    <i t="blank">
      <x v="45"/>
    </i>
    <i>
      <x v="46"/>
      <x v="34"/>
    </i>
    <i t="default">
      <x v="46"/>
    </i>
    <i t="blank">
      <x v="46"/>
    </i>
    <i>
      <x v="47"/>
      <x v="28"/>
    </i>
    <i t="default">
      <x v="47"/>
    </i>
    <i t="blank">
      <x v="47"/>
    </i>
    <i>
      <x v="48"/>
      <x v="18"/>
    </i>
    <i t="default">
      <x v="48"/>
    </i>
    <i t="blank">
      <x v="48"/>
    </i>
    <i>
      <x v="49"/>
      <x v="31"/>
    </i>
    <i t="default">
      <x v="49"/>
    </i>
    <i t="blank">
      <x v="49"/>
    </i>
    <i>
      <x v="50"/>
      <x v="72"/>
    </i>
    <i t="default">
      <x v="50"/>
    </i>
    <i t="blank">
      <x v="50"/>
    </i>
    <i>
      <x v="51"/>
      <x v="24"/>
    </i>
    <i t="default">
      <x v="51"/>
    </i>
    <i t="blank">
      <x v="51"/>
    </i>
    <i>
      <x v="52"/>
      <x v="52"/>
    </i>
    <i t="default">
      <x v="52"/>
    </i>
    <i t="blank">
      <x v="52"/>
    </i>
    <i>
      <x v="53"/>
      <x v="56"/>
    </i>
    <i t="default">
      <x v="53"/>
    </i>
    <i t="blank">
      <x v="53"/>
    </i>
    <i>
      <x v="54"/>
      <x v="74"/>
    </i>
    <i t="default">
      <x v="54"/>
    </i>
    <i t="blank">
      <x v="54"/>
    </i>
    <i>
      <x v="55"/>
      <x v="45"/>
    </i>
    <i r="1">
      <x v="73"/>
    </i>
    <i t="default">
      <x v="55"/>
    </i>
    <i t="blank">
      <x v="55"/>
    </i>
    <i>
      <x v="56"/>
      <x v="43"/>
    </i>
    <i t="default">
      <x v="56"/>
    </i>
    <i t="blank">
      <x v="56"/>
    </i>
    <i>
      <x v="57"/>
      <x v="11"/>
    </i>
    <i t="default">
      <x v="57"/>
    </i>
    <i t="blank">
      <x v="57"/>
    </i>
    <i>
      <x v="58"/>
      <x v="51"/>
    </i>
    <i t="default">
      <x v="58"/>
    </i>
    <i t="blank">
      <x v="58"/>
    </i>
    <i>
      <x v="59"/>
      <x v="41"/>
    </i>
    <i t="default">
      <x v="59"/>
    </i>
    <i t="blank">
      <x v="59"/>
    </i>
    <i>
      <x v="60"/>
      <x v="32"/>
    </i>
    <i t="default">
      <x v="60"/>
    </i>
    <i t="blank">
      <x v="60"/>
    </i>
    <i>
      <x v="61"/>
      <x v="25"/>
    </i>
    <i t="default">
      <x v="61"/>
    </i>
    <i t="blank">
      <x v="61"/>
    </i>
    <i>
      <x v="62"/>
      <x v="61"/>
    </i>
    <i t="default">
      <x v="62"/>
    </i>
    <i t="blank">
      <x v="62"/>
    </i>
    <i>
      <x v="63"/>
      <x v="26"/>
    </i>
    <i r="1">
      <x v="36"/>
    </i>
    <i t="default">
      <x v="63"/>
    </i>
    <i t="blank">
      <x v="63"/>
    </i>
    <i>
      <x v="64"/>
      <x v="72"/>
    </i>
    <i t="default">
      <x v="64"/>
    </i>
    <i t="blank">
      <x v="64"/>
    </i>
    <i>
      <x v="65"/>
      <x v="25"/>
    </i>
    <i t="default">
      <x v="65"/>
    </i>
    <i t="blank">
      <x v="65"/>
    </i>
    <i>
      <x v="66"/>
      <x v="28"/>
    </i>
    <i t="default">
      <x v="66"/>
    </i>
    <i t="blank">
      <x v="66"/>
    </i>
    <i>
      <x v="67"/>
      <x v="20"/>
    </i>
    <i t="default">
      <x v="67"/>
    </i>
    <i t="blank">
      <x v="67"/>
    </i>
    <i>
      <x v="68"/>
      <x v="46"/>
    </i>
    <i t="default">
      <x v="68"/>
    </i>
    <i t="blank">
      <x v="68"/>
    </i>
    <i>
      <x v="69"/>
      <x v="59"/>
    </i>
    <i r="1">
      <x v="68"/>
    </i>
    <i t="default">
      <x v="69"/>
    </i>
    <i t="blank">
      <x v="69"/>
    </i>
    <i>
      <x v="70"/>
      <x v="27"/>
    </i>
    <i r="1">
      <x v="30"/>
    </i>
    <i t="default">
      <x v="70"/>
    </i>
    <i t="blank">
      <x v="70"/>
    </i>
    <i>
      <x v="71"/>
      <x v="28"/>
    </i>
    <i t="default">
      <x v="71"/>
    </i>
    <i t="blank">
      <x v="71"/>
    </i>
    <i>
      <x v="72"/>
      <x v="64"/>
    </i>
    <i t="default">
      <x v="72"/>
    </i>
    <i t="blank">
      <x v="72"/>
    </i>
    <i>
      <x v="73"/>
      <x v="43"/>
    </i>
    <i t="default">
      <x v="73"/>
    </i>
    <i t="blank">
      <x v="73"/>
    </i>
    <i>
      <x v="74"/>
      <x v="34"/>
    </i>
    <i t="default">
      <x v="74"/>
    </i>
    <i t="blank">
      <x v="74"/>
    </i>
    <i>
      <x v="75"/>
      <x v="41"/>
    </i>
    <i t="default">
      <x v="75"/>
    </i>
    <i t="blank">
      <x v="75"/>
    </i>
    <i>
      <x v="76"/>
      <x v="10"/>
    </i>
    <i r="1">
      <x v="59"/>
    </i>
    <i t="default">
      <x v="76"/>
    </i>
    <i t="blank">
      <x v="76"/>
    </i>
    <i>
      <x v="77"/>
      <x v="68"/>
    </i>
    <i t="default">
      <x v="77"/>
    </i>
    <i t="blank">
      <x v="77"/>
    </i>
    <i>
      <x v="78"/>
      <x v="28"/>
    </i>
    <i t="default">
      <x v="78"/>
    </i>
    <i t="blank">
      <x v="78"/>
    </i>
    <i>
      <x v="81"/>
      <x v="23"/>
    </i>
    <i r="1">
      <x v="59"/>
    </i>
    <i r="1">
      <x v="68"/>
    </i>
    <i t="default">
      <x v="81"/>
    </i>
    <i t="blank">
      <x v="81"/>
    </i>
    <i>
      <x v="82"/>
      <x v="16"/>
    </i>
    <i t="default">
      <x v="82"/>
    </i>
    <i t="blank">
      <x v="82"/>
    </i>
    <i>
      <x v="83"/>
      <x v="28"/>
    </i>
    <i t="default">
      <x v="83"/>
    </i>
    <i t="blank">
      <x v="83"/>
    </i>
    <i>
      <x v="84"/>
      <x v="42"/>
    </i>
    <i t="default">
      <x v="84"/>
    </i>
    <i t="blank">
      <x v="84"/>
    </i>
    <i>
      <x v="85"/>
      <x v="27"/>
    </i>
    <i r="1">
      <x v="30"/>
    </i>
    <i t="default">
      <x v="85"/>
    </i>
    <i t="blank">
      <x v="85"/>
    </i>
    <i>
      <x v="86"/>
      <x v="31"/>
    </i>
    <i t="default">
      <x v="86"/>
    </i>
    <i t="blank">
      <x v="86"/>
    </i>
    <i>
      <x v="87"/>
      <x v="63"/>
    </i>
    <i t="default">
      <x v="87"/>
    </i>
    <i t="blank">
      <x v="87"/>
    </i>
    <i>
      <x v="88"/>
      <x v="69"/>
    </i>
    <i t="default">
      <x v="88"/>
    </i>
    <i t="blank">
      <x v="88"/>
    </i>
    <i>
      <x v="90"/>
      <x v="62"/>
    </i>
    <i t="default">
      <x v="90"/>
    </i>
    <i t="blank">
      <x v="90"/>
    </i>
    <i>
      <x v="91"/>
      <x v="24"/>
    </i>
    <i t="default">
      <x v="91"/>
    </i>
    <i t="blank">
      <x v="91"/>
    </i>
    <i>
      <x v="92"/>
      <x v="54"/>
    </i>
    <i t="default">
      <x v="92"/>
    </i>
    <i t="blank">
      <x v="92"/>
    </i>
    <i>
      <x v="93"/>
      <x v="8"/>
    </i>
    <i t="default">
      <x v="93"/>
    </i>
    <i t="blank">
      <x v="93"/>
    </i>
    <i>
      <x v="94"/>
      <x v="25"/>
    </i>
    <i t="default">
      <x v="94"/>
    </i>
    <i t="blank">
      <x v="94"/>
    </i>
    <i>
      <x v="95"/>
      <x v="58"/>
    </i>
    <i t="default">
      <x v="95"/>
    </i>
    <i t="blank">
      <x v="95"/>
    </i>
    <i>
      <x v="96"/>
      <x v="59"/>
    </i>
    <i r="1">
      <x v="68"/>
    </i>
    <i t="default">
      <x v="96"/>
    </i>
    <i t="blank">
      <x v="96"/>
    </i>
    <i>
      <x v="97"/>
      <x v="23"/>
    </i>
    <i t="default">
      <x v="97"/>
    </i>
    <i t="blank">
      <x v="97"/>
    </i>
    <i>
      <x v="98"/>
      <x v="29"/>
    </i>
    <i t="default">
      <x v="98"/>
    </i>
    <i t="blank">
      <x v="98"/>
    </i>
    <i>
      <x v="99"/>
      <x v="23"/>
    </i>
    <i r="1">
      <x v="59"/>
    </i>
    <i r="1">
      <x v="68"/>
    </i>
    <i t="default">
      <x v="99"/>
    </i>
    <i t="blank">
      <x v="99"/>
    </i>
    <i>
      <x v="100"/>
      <x v="61"/>
    </i>
    <i r="1">
      <x v="64"/>
    </i>
    <i t="default">
      <x v="100"/>
    </i>
    <i t="blank">
      <x v="100"/>
    </i>
    <i>
      <x v="101"/>
      <x v="44"/>
    </i>
    <i t="default">
      <x v="101"/>
    </i>
    <i t="blank">
      <x v="101"/>
    </i>
    <i>
      <x v="102"/>
      <x v="9"/>
    </i>
    <i t="default">
      <x v="102"/>
    </i>
    <i t="blank">
      <x v="102"/>
    </i>
    <i>
      <x v="103"/>
      <x v="67"/>
    </i>
    <i t="default">
      <x v="103"/>
    </i>
    <i t="blank">
      <x v="103"/>
    </i>
    <i>
      <x v="104"/>
      <x v="9"/>
    </i>
    <i t="default">
      <x v="104"/>
    </i>
    <i t="blank">
      <x v="104"/>
    </i>
    <i>
      <x v="105"/>
      <x v="59"/>
    </i>
    <i r="1">
      <x v="68"/>
    </i>
    <i t="default">
      <x v="105"/>
    </i>
    <i t="blank">
      <x v="105"/>
    </i>
    <i>
      <x v="106"/>
      <x v="28"/>
    </i>
    <i t="default">
      <x v="106"/>
    </i>
    <i t="blank">
      <x v="106"/>
    </i>
    <i>
      <x v="107"/>
      <x v="42"/>
    </i>
    <i t="default">
      <x v="107"/>
    </i>
    <i t="blank">
      <x v="107"/>
    </i>
    <i>
      <x v="108"/>
      <x v="39"/>
    </i>
    <i r="1">
      <x v="41"/>
    </i>
    <i t="default">
      <x v="108"/>
    </i>
    <i t="blank">
      <x v="108"/>
    </i>
    <i>
      <x v="109"/>
      <x v="55"/>
    </i>
    <i r="1">
      <x v="57"/>
    </i>
    <i t="default">
      <x v="109"/>
    </i>
    <i t="blank">
      <x v="109"/>
    </i>
    <i>
      <x v="111"/>
      <x v="23"/>
    </i>
    <i r="1">
      <x v="67"/>
    </i>
    <i t="default">
      <x v="111"/>
    </i>
    <i t="blank">
      <x v="111"/>
    </i>
    <i>
      <x v="112"/>
      <x v="47"/>
    </i>
    <i t="default">
      <x v="112"/>
    </i>
    <i t="blank">
      <x v="112"/>
    </i>
    <i>
      <x v="113"/>
      <x v="28"/>
    </i>
    <i t="default">
      <x v="113"/>
    </i>
    <i t="blank">
      <x v="113"/>
    </i>
    <i>
      <x v="114"/>
      <x v="42"/>
    </i>
    <i t="default">
      <x v="114"/>
    </i>
    <i t="blank">
      <x v="114"/>
    </i>
    <i>
      <x v="115"/>
      <x v="66"/>
    </i>
    <i t="default">
      <x v="115"/>
    </i>
    <i t="blank">
      <x v="115"/>
    </i>
    <i>
      <x v="116"/>
      <x v="72"/>
    </i>
    <i t="default">
      <x v="116"/>
    </i>
    <i t="blank">
      <x v="116"/>
    </i>
    <i>
      <x v="117"/>
      <x v="22"/>
    </i>
    <i t="default">
      <x v="117"/>
    </i>
    <i t="blank">
      <x v="117"/>
    </i>
    <i>
      <x v="118"/>
      <x v="28"/>
    </i>
    <i t="default">
      <x v="118"/>
    </i>
    <i t="blank">
      <x v="118"/>
    </i>
    <i>
      <x v="119"/>
      <x v="26"/>
    </i>
    <i r="1">
      <x v="35"/>
    </i>
    <i r="1">
      <x v="37"/>
    </i>
    <i t="default">
      <x v="119"/>
    </i>
    <i t="blank">
      <x v="119"/>
    </i>
    <i>
      <x v="120"/>
      <x v="69"/>
    </i>
    <i t="default">
      <x v="120"/>
    </i>
    <i t="blank">
      <x v="120"/>
    </i>
    <i>
      <x v="121"/>
      <x v="59"/>
    </i>
    <i r="1">
      <x v="68"/>
    </i>
    <i t="default">
      <x v="121"/>
    </i>
    <i t="blank">
      <x v="121"/>
    </i>
    <i>
      <x v="122"/>
      <x v="28"/>
    </i>
    <i t="default">
      <x v="122"/>
    </i>
    <i t="blank">
      <x v="122"/>
    </i>
    <i>
      <x v="123"/>
      <x v="36"/>
    </i>
    <i t="default">
      <x v="123"/>
    </i>
    <i t="blank">
      <x v="123"/>
    </i>
    <i>
      <x v="124"/>
      <x v="72"/>
    </i>
    <i t="default">
      <x v="124"/>
    </i>
    <i t="blank">
      <x v="124"/>
    </i>
    <i>
      <x v="125"/>
      <x v="17"/>
    </i>
    <i t="default">
      <x v="125"/>
    </i>
    <i t="blank">
      <x v="125"/>
    </i>
    <i>
      <x v="126"/>
      <x v="17"/>
    </i>
    <i t="default">
      <x v="126"/>
    </i>
    <i t="blank">
      <x v="126"/>
    </i>
    <i>
      <x v="127"/>
      <x v="17"/>
    </i>
    <i t="default">
      <x v="127"/>
    </i>
    <i t="blank">
      <x v="127"/>
    </i>
    <i>
      <x v="128"/>
      <x v="38"/>
    </i>
    <i r="1">
      <x v="45"/>
    </i>
    <i t="default">
      <x v="128"/>
    </i>
    <i t="blank">
      <x v="128"/>
    </i>
    <i>
      <x v="129"/>
      <x v="59"/>
    </i>
    <i r="1">
      <x v="68"/>
    </i>
    <i t="default">
      <x v="129"/>
    </i>
    <i t="blank">
      <x v="129"/>
    </i>
    <i>
      <x v="130"/>
      <x v="23"/>
    </i>
    <i t="default">
      <x v="130"/>
    </i>
    <i t="blank">
      <x v="130"/>
    </i>
    <i>
      <x v="131"/>
      <x v="35"/>
    </i>
    <i r="1">
      <x v="37"/>
    </i>
    <i t="default">
      <x v="131"/>
    </i>
    <i t="blank">
      <x v="131"/>
    </i>
    <i>
      <x v="132"/>
      <x v="28"/>
    </i>
    <i r="1">
      <x v="72"/>
    </i>
    <i t="default">
      <x v="132"/>
    </i>
    <i t="blank">
      <x v="132"/>
    </i>
    <i>
      <x v="133"/>
      <x v="32"/>
    </i>
    <i t="default">
      <x v="133"/>
    </i>
    <i t="blank">
      <x v="133"/>
    </i>
    <i>
      <x v="134"/>
      <x v="23"/>
    </i>
    <i r="1">
      <x v="59"/>
    </i>
    <i r="1">
      <x v="68"/>
    </i>
    <i t="default">
      <x v="134"/>
    </i>
    <i t="blank">
      <x v="134"/>
    </i>
    <i>
      <x v="135"/>
      <x v="21"/>
    </i>
    <i t="default">
      <x v="135"/>
    </i>
    <i t="blank">
      <x v="135"/>
    </i>
    <i>
      <x v="136"/>
      <x v="40"/>
    </i>
    <i t="default">
      <x v="136"/>
    </i>
    <i t="blank">
      <x v="136"/>
    </i>
    <i>
      <x v="137"/>
      <x v="59"/>
    </i>
    <i r="1">
      <x v="68"/>
    </i>
    <i t="default">
      <x v="137"/>
    </i>
    <i t="blank">
      <x v="137"/>
    </i>
    <i>
      <x v="138"/>
      <x v="34"/>
    </i>
    <i t="default">
      <x v="138"/>
    </i>
    <i t="blank">
      <x v="138"/>
    </i>
    <i>
      <x v="139"/>
      <x v="72"/>
    </i>
    <i t="default">
      <x v="139"/>
    </i>
    <i t="blank">
      <x v="139"/>
    </i>
    <i>
      <x v="140"/>
      <x v="28"/>
    </i>
    <i t="default">
      <x v="140"/>
    </i>
    <i t="blank">
      <x v="140"/>
    </i>
    <i>
      <x v="141"/>
      <x v="35"/>
    </i>
    <i r="1">
      <x v="37"/>
    </i>
    <i t="default">
      <x v="141"/>
    </i>
    <i t="blank">
      <x v="141"/>
    </i>
    <i>
      <x v="142"/>
      <x v="72"/>
    </i>
    <i t="default">
      <x v="142"/>
    </i>
    <i t="blank">
      <x v="142"/>
    </i>
    <i>
      <x v="143"/>
      <x v="28"/>
    </i>
    <i t="default">
      <x v="143"/>
    </i>
    <i t="blank">
      <x v="143"/>
    </i>
    <i>
      <x v="144"/>
      <x v="28"/>
    </i>
    <i t="default">
      <x v="144"/>
    </i>
    <i t="blank">
      <x v="144"/>
    </i>
    <i>
      <x v="145"/>
      <x v="28"/>
    </i>
    <i t="default">
      <x v="145"/>
    </i>
    <i t="blank">
      <x v="145"/>
    </i>
    <i>
      <x v="146"/>
      <x v="12"/>
    </i>
    <i t="default">
      <x v="146"/>
    </i>
    <i t="blank">
      <x v="146"/>
    </i>
    <i>
      <x v="147"/>
      <x v="50"/>
    </i>
    <i t="default">
      <x v="147"/>
    </i>
    <i t="blank">
      <x v="147"/>
    </i>
    <i>
      <x v="148"/>
      <x v="42"/>
    </i>
    <i t="default">
      <x v="148"/>
    </i>
    <i t="blank">
      <x v="148"/>
    </i>
    <i>
      <x v="149"/>
      <x v="12"/>
    </i>
    <i t="default">
      <x v="149"/>
    </i>
    <i t="blank">
      <x v="149"/>
    </i>
    <i>
      <x v="150"/>
      <x v="65"/>
    </i>
    <i t="default">
      <x v="150"/>
    </i>
    <i t="blank">
      <x v="150"/>
    </i>
    <i>
      <x v="151"/>
      <x v="39"/>
    </i>
    <i t="default">
      <x v="151"/>
    </i>
    <i t="blank">
      <x v="151"/>
    </i>
    <i>
      <x v="152"/>
      <x v="72"/>
    </i>
    <i t="default">
      <x v="152"/>
    </i>
    <i t="blank">
      <x v="152"/>
    </i>
    <i>
      <x v="153"/>
      <x v="40"/>
    </i>
    <i t="default">
      <x v="153"/>
    </i>
    <i t="blank">
      <x v="153"/>
    </i>
    <i>
      <x v="154"/>
      <x v="55"/>
    </i>
    <i r="1">
      <x v="58"/>
    </i>
    <i t="default">
      <x v="154"/>
    </i>
    <i t="blank">
      <x v="154"/>
    </i>
    <i>
      <x v="155"/>
      <x v="28"/>
    </i>
    <i t="default">
      <x v="155"/>
    </i>
    <i t="blank">
      <x v="155"/>
    </i>
    <i>
      <x v="156"/>
      <x v="72"/>
    </i>
    <i t="default">
      <x v="156"/>
    </i>
    <i t="blank">
      <x v="156"/>
    </i>
    <i>
      <x v="157"/>
      <x v="54"/>
    </i>
    <i t="default">
      <x v="157"/>
    </i>
    <i t="blank">
      <x v="157"/>
    </i>
    <i>
      <x v="158"/>
      <x v="28"/>
    </i>
    <i t="default">
      <x v="158"/>
    </i>
    <i t="blank">
      <x v="158"/>
    </i>
    <i>
      <x v="159"/>
      <x v="27"/>
    </i>
    <i r="1">
      <x v="30"/>
    </i>
    <i t="default">
      <x v="159"/>
    </i>
    <i t="blank">
      <x v="159"/>
    </i>
    <i>
      <x v="160"/>
      <x v="36"/>
    </i>
    <i t="default">
      <x v="160"/>
    </i>
    <i t="blank">
      <x v="160"/>
    </i>
    <i>
      <x v="161"/>
      <x v="25"/>
    </i>
    <i t="default">
      <x v="161"/>
    </i>
    <i t="blank">
      <x v="161"/>
    </i>
    <i>
      <x v="162"/>
      <x v="27"/>
    </i>
    <i r="1">
      <x v="30"/>
    </i>
    <i t="default">
      <x v="162"/>
    </i>
    <i t="blank">
      <x v="162"/>
    </i>
    <i>
      <x v="163"/>
      <x v="59"/>
    </i>
    <i r="1">
      <x v="68"/>
    </i>
    <i t="default">
      <x v="163"/>
    </i>
    <i t="blank">
      <x v="163"/>
    </i>
    <i>
      <x v="164"/>
      <x v="54"/>
    </i>
    <i t="default">
      <x v="164"/>
    </i>
    <i t="blank">
      <x v="164"/>
    </i>
    <i>
      <x v="165"/>
      <x v="28"/>
    </i>
    <i t="default">
      <x v="165"/>
    </i>
    <i t="blank">
      <x v="165"/>
    </i>
    <i>
      <x v="166"/>
      <x v="42"/>
    </i>
    <i t="default">
      <x v="166"/>
    </i>
    <i t="blank">
      <x v="166"/>
    </i>
    <i>
      <x v="167"/>
      <x v="28"/>
    </i>
    <i t="default">
      <x v="167"/>
    </i>
    <i t="blank">
      <x v="167"/>
    </i>
    <i>
      <x v="168"/>
      <x v="72"/>
    </i>
    <i t="default">
      <x v="168"/>
    </i>
    <i t="blank">
      <x v="168"/>
    </i>
    <i>
      <x v="169"/>
      <x v="28"/>
    </i>
    <i t="default">
      <x v="169"/>
    </i>
    <i t="blank">
      <x v="169"/>
    </i>
    <i>
      <x v="170"/>
      <x v="45"/>
    </i>
    <i r="1">
      <x v="73"/>
    </i>
    <i t="default">
      <x v="170"/>
    </i>
    <i t="blank">
      <x v="170"/>
    </i>
    <i>
      <x v="171"/>
      <x v="41"/>
    </i>
    <i t="default">
      <x v="171"/>
    </i>
    <i t="blank">
      <x v="171"/>
    </i>
    <i>
      <x v="172"/>
      <x v="15"/>
    </i>
    <i t="default">
      <x v="172"/>
    </i>
    <i t="blank">
      <x v="172"/>
    </i>
    <i>
      <x v="173"/>
      <x v="33"/>
    </i>
    <i t="default">
      <x v="173"/>
    </i>
    <i t="blank">
      <x v="173"/>
    </i>
    <i>
      <x v="174"/>
      <x v="72"/>
    </i>
    <i t="default">
      <x v="174"/>
    </i>
    <i t="blank">
      <x v="174"/>
    </i>
    <i>
      <x v="175"/>
      <x v="69"/>
    </i>
    <i t="default">
      <x v="175"/>
    </i>
    <i t="blank">
      <x v="175"/>
    </i>
    <i>
      <x v="176"/>
      <x v="21"/>
    </i>
    <i t="default">
      <x v="176"/>
    </i>
    <i t="blank">
      <x v="176"/>
    </i>
    <i>
      <x v="177"/>
      <x v="69"/>
    </i>
    <i t="default">
      <x v="177"/>
    </i>
    <i t="blank">
      <x v="177"/>
    </i>
    <i>
      <x v="178"/>
      <x v="72"/>
    </i>
    <i t="default">
      <x v="178"/>
    </i>
    <i t="blank">
      <x v="178"/>
    </i>
    <i>
      <x v="179"/>
      <x v="36"/>
    </i>
    <i t="default">
      <x v="179"/>
    </i>
    <i t="blank">
      <x v="179"/>
    </i>
    <i>
      <x v="180"/>
      <x v="28"/>
    </i>
    <i t="default">
      <x v="180"/>
    </i>
    <i t="blank">
      <x v="180"/>
    </i>
    <i>
      <x v="181"/>
      <x v="31"/>
    </i>
    <i t="default">
      <x v="181"/>
    </i>
    <i t="blank">
      <x v="181"/>
    </i>
    <i>
      <x v="182"/>
      <x v="39"/>
    </i>
    <i t="default">
      <x v="182"/>
    </i>
    <i t="blank">
      <x v="182"/>
    </i>
    <i>
      <x v="183"/>
      <x v="27"/>
    </i>
    <i t="default">
      <x v="183"/>
    </i>
    <i t="blank">
      <x v="183"/>
    </i>
    <i>
      <x v="184"/>
      <x v="46"/>
    </i>
    <i t="default">
      <x v="184"/>
    </i>
    <i t="blank">
      <x v="184"/>
    </i>
    <i>
      <x v="185"/>
      <x v="59"/>
    </i>
    <i r="1">
      <x v="68"/>
    </i>
    <i t="default">
      <x v="185"/>
    </i>
    <i t="blank">
      <x v="185"/>
    </i>
    <i>
      <x v="186"/>
      <x v="55"/>
    </i>
    <i r="1">
      <x v="58"/>
    </i>
    <i t="default">
      <x v="186"/>
    </i>
    <i t="blank">
      <x v="186"/>
    </i>
    <i>
      <x v="187"/>
      <x v="42"/>
    </i>
    <i t="default">
      <x v="187"/>
    </i>
    <i t="blank">
      <x v="187"/>
    </i>
    <i>
      <x v="188"/>
      <x v="42"/>
    </i>
    <i t="default">
      <x v="188"/>
    </i>
    <i t="blank">
      <x v="188"/>
    </i>
    <i>
      <x v="189"/>
      <x v="25"/>
    </i>
    <i t="default">
      <x v="189"/>
    </i>
    <i t="blank">
      <x v="189"/>
    </i>
    <i>
      <x v="190"/>
      <x v="28"/>
    </i>
    <i t="default">
      <x v="190"/>
    </i>
    <i t="blank">
      <x v="190"/>
    </i>
    <i>
      <x v="193"/>
      <x v="35"/>
    </i>
    <i r="1">
      <x v="37"/>
    </i>
    <i t="default">
      <x v="193"/>
    </i>
    <i t="blank">
      <x v="193"/>
    </i>
    <i>
      <x v="194"/>
      <x v="59"/>
    </i>
    <i r="1">
      <x v="68"/>
    </i>
    <i t="default">
      <x v="194"/>
    </i>
    <i t="blank">
      <x v="194"/>
    </i>
    <i>
      <x v="196"/>
      <x v="16"/>
    </i>
    <i t="default">
      <x v="196"/>
    </i>
    <i t="blank">
      <x v="196"/>
    </i>
    <i>
      <x v="197"/>
      <x v="72"/>
    </i>
    <i t="default">
      <x v="197"/>
    </i>
    <i t="blank">
      <x v="197"/>
    </i>
    <i>
      <x v="198"/>
      <x v="69"/>
    </i>
    <i t="default">
      <x v="198"/>
    </i>
    <i t="blank">
      <x v="198"/>
    </i>
    <i>
      <x v="200"/>
      <x v="24"/>
    </i>
    <i t="default">
      <x v="200"/>
    </i>
    <i t="blank">
      <x v="200"/>
    </i>
    <i>
      <x v="201"/>
      <x v="8"/>
    </i>
    <i r="1">
      <x v="9"/>
    </i>
    <i r="1">
      <x v="10"/>
    </i>
    <i r="1">
      <x v="11"/>
    </i>
    <i r="1">
      <x v="14"/>
    </i>
    <i r="1">
      <x v="19"/>
    </i>
    <i r="1">
      <x v="20"/>
    </i>
    <i r="1">
      <x v="48"/>
    </i>
    <i r="1">
      <x v="49"/>
    </i>
    <i r="1">
      <x v="50"/>
    </i>
    <i r="1">
      <x v="53"/>
    </i>
    <i r="1">
      <x v="60"/>
    </i>
    <i r="1">
      <x v="65"/>
    </i>
    <i t="default">
      <x v="201"/>
    </i>
    <i t="blank">
      <x v="201"/>
    </i>
    <i>
      <x v="202"/>
      <x v="42"/>
    </i>
    <i t="default">
      <x v="202"/>
    </i>
    <i t="blank">
      <x v="202"/>
    </i>
    <i>
      <x v="203"/>
      <x v="40"/>
    </i>
    <i t="default">
      <x v="203"/>
    </i>
    <i t="blank">
      <x v="203"/>
    </i>
    <i>
      <x v="204"/>
      <x v="27"/>
    </i>
    <i r="1">
      <x v="30"/>
    </i>
    <i t="default">
      <x v="204"/>
    </i>
    <i t="blank">
      <x v="204"/>
    </i>
    <i>
      <x v="205"/>
      <x v="60"/>
    </i>
    <i t="default">
      <x v="205"/>
    </i>
    <i t="blank">
      <x v="205"/>
    </i>
    <i>
      <x v="206"/>
      <x v="39"/>
    </i>
    <i t="default">
      <x v="206"/>
    </i>
    <i t="blank">
      <x v="206"/>
    </i>
    <i>
      <x v="207"/>
      <x v="18"/>
    </i>
    <i t="default">
      <x v="207"/>
    </i>
    <i t="blank">
      <x v="207"/>
    </i>
    <i>
      <x v="208"/>
      <x v="22"/>
    </i>
    <i t="default">
      <x v="208"/>
    </i>
    <i t="blank">
      <x v="208"/>
    </i>
    <i>
      <x v="209"/>
      <x v="55"/>
    </i>
    <i r="1">
      <x v="57"/>
    </i>
    <i t="default">
      <x v="209"/>
    </i>
    <i t="blank">
      <x v="209"/>
    </i>
    <i>
      <x v="210"/>
      <x v="47"/>
    </i>
    <i t="default">
      <x v="210"/>
    </i>
    <i t="blank">
      <x v="210"/>
    </i>
    <i>
      <x v="211"/>
      <x v="61"/>
    </i>
    <i t="default">
      <x v="211"/>
    </i>
    <i t="blank">
      <x v="211"/>
    </i>
    <i>
      <x v="212"/>
      <x v="12"/>
    </i>
    <i t="default">
      <x v="212"/>
    </i>
    <i t="blank">
      <x v="212"/>
    </i>
    <i>
      <x v="213"/>
      <x v="28"/>
    </i>
    <i t="default">
      <x v="213"/>
    </i>
    <i t="blank">
      <x v="213"/>
    </i>
    <i>
      <x v="214"/>
      <x v="13"/>
    </i>
    <i r="1">
      <x v="70"/>
    </i>
    <i r="1">
      <x v="71"/>
    </i>
    <i t="default">
      <x v="214"/>
    </i>
    <i t="blank">
      <x v="214"/>
    </i>
    <i t="grand">
      <x/>
    </i>
  </rowItems>
  <colItems count="1">
    <i/>
  </colItems>
  <dataFields count="1">
    <dataField name="Soma de m2/docente" fld="7" baseField="1" baseItem="72" numFmtId="2"/>
  </dataFields>
  <formats count="19">
    <format dxfId="213">
      <pivotArea outline="0" fieldPosition="0">
        <references count="1">
          <reference field="4294967294" count="1">
            <x v="0"/>
          </reference>
        </references>
      </pivotArea>
    </format>
    <format dxfId="212">
      <pivotArea field="5" type="button" dataOnly="0" labelOnly="1" outline="0" axis="axisRow" fieldPosition="0"/>
    </format>
    <format dxfId="211">
      <pivotArea field="1" type="button" dataOnly="0" labelOnly="1" outline="0" axis="axisRow" fieldPosition="1"/>
    </format>
    <format dxfId="210">
      <pivotArea dataOnly="0" labelOnly="1" outline="0" axis="axisValues" fieldPosition="0"/>
    </format>
    <format dxfId="209">
      <pivotArea field="5" type="button" dataOnly="0" labelOnly="1" outline="0" axis="axisRow" fieldPosition="0"/>
    </format>
    <format dxfId="208">
      <pivotArea field="1" type="button" dataOnly="0" labelOnly="1" outline="0" axis="axisRow" fieldPosition="1"/>
    </format>
    <format dxfId="207">
      <pivotArea dataOnly="0" labelOnly="1" outline="0" axis="axisValues" fieldPosition="0"/>
    </format>
    <format dxfId="206">
      <pivotArea field="5" type="button" dataOnly="0" labelOnly="1" outline="0" axis="axisRow" fieldPosition="0"/>
    </format>
    <format dxfId="205">
      <pivotArea field="1" type="button" dataOnly="0" labelOnly="1" outline="0" axis="axisRow" fieldPosition="1"/>
    </format>
    <format dxfId="204">
      <pivotArea dataOnly="0" labelOnly="1" outline="0" axis="axisValues" fieldPosition="0"/>
    </format>
    <format dxfId="203">
      <pivotArea field="5" type="button" dataOnly="0" labelOnly="1" outline="0" axis="axisRow" fieldPosition="0"/>
    </format>
    <format dxfId="202">
      <pivotArea field="1" type="button" dataOnly="0" labelOnly="1" outline="0" axis="axisRow" fieldPosition="1"/>
    </format>
    <format dxfId="201">
      <pivotArea dataOnly="0" labelOnly="1" outline="0" axis="axisValues" fieldPosition="0"/>
    </format>
    <format dxfId="200">
      <pivotArea dataOnly="0" labelOnly="1" outline="0" fieldPosition="0">
        <references count="1">
          <reference field="1" count="0"/>
        </references>
      </pivotArea>
    </format>
    <format dxfId="199">
      <pivotArea dataOnly="0" labelOnly="1" outline="0" fieldPosition="0">
        <references count="1">
          <reference field="1" count="0"/>
        </references>
      </pivotArea>
    </format>
    <format dxfId="198">
      <pivotArea dataOnly="0" outline="0" fieldPosition="0">
        <references count="1">
          <reference field="5" count="0" defaultSubtotal="1"/>
        </references>
      </pivotArea>
    </format>
    <format dxfId="197">
      <pivotArea dataOnly="0" outline="0" fieldPosition="0">
        <references count="1">
          <reference field="5" count="1">
            <x v="0"/>
          </reference>
        </references>
      </pivotArea>
    </format>
    <format dxfId="196">
      <pivotArea dataOnly="0" outline="0" fieldPosition="0">
        <references count="1">
          <reference field="5" count="0" defaultSubtotal="1"/>
        </references>
      </pivotArea>
    </format>
    <format dxfId="195">
      <pivotArea dataOnly="0" labelOnly="1" outline="0" fieldPosition="0">
        <references count="1">
          <reference field="5" count="0"/>
        </references>
      </pivotArea>
    </format>
  </formats>
  <conditionalFormats count="2">
    <conditionalFormat priority="1">
      <pivotAreas count="1">
        <pivotArea outline="0" fieldPosition="0">
          <references count="1">
            <reference field="5" count="0" defaultSubtotal="1"/>
          </references>
        </pivotArea>
      </pivotAreas>
    </conditionalFormat>
    <conditionalFormat priority="2">
      <pivotAreas count="1">
        <pivotArea outline="0" fieldPosition="0">
          <references count="1">
            <reference field="5" count="0" defaultSubtotal="1"/>
          </references>
        </pivotArea>
      </pivotAreas>
    </conditionalFormat>
  </conditional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a dinâmica1" cacheId="3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211" firstHeaderRow="1" firstDataRow="1" firstDataCol="1"/>
  <pivotFields count="9">
    <pivotField showAll="0"/>
    <pivotField showAll="0"/>
    <pivotField showAll="0"/>
    <pivotField showAll="0"/>
    <pivotField showAll="0" defaultSubtotal="0"/>
    <pivotField axis="axisRow" showAll="0">
      <items count="216">
        <item x="58"/>
        <item x="35"/>
        <item x="15"/>
        <item x="88"/>
        <item x="181"/>
        <item x="142"/>
        <item x="154"/>
        <item x="49"/>
        <item x="36"/>
        <item x="170"/>
        <item x="143"/>
        <item x="172"/>
        <item x="10"/>
        <item x="177"/>
        <item x="0"/>
        <item x="99"/>
        <item x="182"/>
        <item x="183"/>
        <item x="165"/>
        <item x="3"/>
        <item x="139"/>
        <item x="144"/>
        <item x="75"/>
        <item x="100"/>
        <item x="101"/>
        <item x="50"/>
        <item x="18"/>
        <item x="113"/>
        <item x="13"/>
        <item x="37"/>
        <item x="51"/>
        <item x="173"/>
        <item x="184"/>
        <item x="59"/>
        <item x="73"/>
        <item x="105"/>
        <item x="89"/>
        <item x="84"/>
        <item x="79"/>
        <item x="153"/>
        <item x="4"/>
        <item x="95"/>
        <item x="47"/>
        <item x="185"/>
        <item x="150"/>
        <item x="159"/>
        <item x="106"/>
        <item x="186"/>
        <item x="11"/>
        <item x="96"/>
        <item x="60"/>
        <item x="27"/>
        <item x="155"/>
        <item x="119"/>
        <item x="118"/>
        <item x="86"/>
        <item x="140"/>
        <item x="80"/>
        <item x="152"/>
        <item x="128"/>
        <item x="102"/>
        <item x="31"/>
        <item x="167"/>
        <item x="114"/>
        <item x="61"/>
        <item x="32"/>
        <item x="187"/>
        <item x="14"/>
        <item x="146"/>
        <item x="38"/>
        <item x="90"/>
        <item x="188"/>
        <item x="175"/>
        <item x="141"/>
        <item x="107"/>
        <item x="129"/>
        <item x="78"/>
        <item x="39"/>
        <item x="189"/>
        <item m="1" x="213"/>
        <item m="1" x="214"/>
        <item x="21"/>
        <item x="5"/>
        <item x="190"/>
        <item x="138"/>
        <item x="91"/>
        <item x="97"/>
        <item x="174"/>
        <item x="52"/>
        <item m="1" x="212"/>
        <item x="171"/>
        <item x="28"/>
        <item x="156"/>
        <item x="74"/>
        <item x="30"/>
        <item x="164"/>
        <item x="40"/>
        <item x="22"/>
        <item x="120"/>
        <item x="23"/>
        <item x="168"/>
        <item x="145"/>
        <item x="76"/>
        <item x="179"/>
        <item x="77"/>
        <item x="48"/>
        <item x="191"/>
        <item x="132"/>
        <item x="121"/>
        <item x="160"/>
        <item m="1" x="209"/>
        <item x="24"/>
        <item x="148"/>
        <item x="192"/>
        <item x="133"/>
        <item x="178"/>
        <item x="62"/>
        <item x="19"/>
        <item x="193"/>
        <item x="109"/>
        <item x="53"/>
        <item x="41"/>
        <item x="194"/>
        <item x="115"/>
        <item x="63"/>
        <item x="7"/>
        <item x="8"/>
        <item x="9"/>
        <item x="85"/>
        <item x="42"/>
        <item x="25"/>
        <item x="110"/>
        <item x="64"/>
        <item x="103"/>
        <item x="26"/>
        <item x="16"/>
        <item x="125"/>
        <item x="43"/>
        <item x="108"/>
        <item x="65"/>
        <item x="195"/>
        <item x="111"/>
        <item x="66"/>
        <item x="196"/>
        <item x="197"/>
        <item x="198"/>
        <item x="81"/>
        <item x="151"/>
        <item x="134"/>
        <item x="82"/>
        <item x="176"/>
        <item x="122"/>
        <item x="67"/>
        <item x="126"/>
        <item x="161"/>
        <item x="199"/>
        <item x="68"/>
        <item x="158"/>
        <item x="200"/>
        <item x="92"/>
        <item x="116"/>
        <item x="33"/>
        <item x="93"/>
        <item x="44"/>
        <item x="157"/>
        <item x="201"/>
        <item x="135"/>
        <item x="202"/>
        <item x="69"/>
        <item x="203"/>
        <item x="87"/>
        <item x="130"/>
        <item x="2"/>
        <item x="104"/>
        <item x="70"/>
        <item x="54"/>
        <item x="17"/>
        <item x="55"/>
        <item x="71"/>
        <item x="117"/>
        <item x="204"/>
        <item x="98"/>
        <item x="123"/>
        <item x="180"/>
        <item x="147"/>
        <item x="45"/>
        <item x="162"/>
        <item x="136"/>
        <item x="137"/>
        <item x="34"/>
        <item x="205"/>
        <item m="1" x="210"/>
        <item m="1" x="207"/>
        <item x="112"/>
        <item x="46"/>
        <item m="1" x="211"/>
        <item x="6"/>
        <item x="72"/>
        <item x="56"/>
        <item m="1" x="208"/>
        <item x="29"/>
        <item x="1"/>
        <item x="131"/>
        <item x="127"/>
        <item x="94"/>
        <item x="166"/>
        <item x="124"/>
        <item x="12"/>
        <item x="20"/>
        <item x="163"/>
        <item x="149"/>
        <item x="169"/>
        <item x="83"/>
        <item x="206"/>
        <item x="57"/>
        <item t="default"/>
      </items>
    </pivotField>
    <pivotField showAll="0"/>
    <pivotField numFmtId="2" showAll="0"/>
    <pivotField showAll="0"/>
  </pivotFields>
  <rowFields count="1">
    <field x="5"/>
  </rowFields>
  <rowItems count="20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81"/>
    </i>
    <i>
      <x v="82"/>
    </i>
    <i>
      <x v="83"/>
    </i>
    <i>
      <x v="84"/>
    </i>
    <i>
      <x v="85"/>
    </i>
    <i>
      <x v="86"/>
    </i>
    <i>
      <x v="87"/>
    </i>
    <i>
      <x v="88"/>
    </i>
    <i>
      <x v="90"/>
    </i>
    <i>
      <x v="91"/>
    </i>
    <i>
      <x v="92"/>
    </i>
    <i>
      <x v="93"/>
    </i>
    <i>
      <x v="94"/>
    </i>
    <i>
      <x v="95"/>
    </i>
    <i>
      <x v="96"/>
    </i>
    <i>
      <x v="97"/>
    </i>
    <i>
      <x v="98"/>
    </i>
    <i>
      <x v="99"/>
    </i>
    <i>
      <x v="100"/>
    </i>
    <i>
      <x v="101"/>
    </i>
    <i>
      <x v="102"/>
    </i>
    <i>
      <x v="103"/>
    </i>
    <i>
      <x v="104"/>
    </i>
    <i>
      <x v="105"/>
    </i>
    <i>
      <x v="106"/>
    </i>
    <i>
      <x v="107"/>
    </i>
    <i>
      <x v="108"/>
    </i>
    <i>
      <x v="109"/>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3"/>
    </i>
    <i>
      <x v="194"/>
    </i>
    <i>
      <x v="196"/>
    </i>
    <i>
      <x v="197"/>
    </i>
    <i>
      <x v="198"/>
    </i>
    <i>
      <x v="200"/>
    </i>
    <i>
      <x v="201"/>
    </i>
    <i>
      <x v="202"/>
    </i>
    <i>
      <x v="203"/>
    </i>
    <i>
      <x v="204"/>
    </i>
    <i>
      <x v="205"/>
    </i>
    <i>
      <x v="206"/>
    </i>
    <i>
      <x v="207"/>
    </i>
    <i>
      <x v="208"/>
    </i>
    <i>
      <x v="209"/>
    </i>
    <i>
      <x v="210"/>
    </i>
    <i>
      <x v="211"/>
    </i>
    <i>
      <x v="212"/>
    </i>
    <i>
      <x v="213"/>
    </i>
    <i>
      <x v="214"/>
    </i>
    <i t="grand">
      <x/>
    </i>
  </rowItems>
  <colItems count="1">
    <i/>
  </colItem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a1" displayName="Tabela1" ref="A4:I285" totalsRowShown="0" headerRowDxfId="272" dataDxfId="271">
  <autoFilter ref="A4:I285"/>
  <tableColumns count="9">
    <tableColumn id="1" name="Bloco" dataDxfId="270"/>
    <tableColumn id="2" name="Lab" dataDxfId="269"/>
    <tableColumn id="3" name="Nome" dataDxfId="268"/>
    <tableColumn id="4" name="Área*" dataDxfId="267"/>
    <tableColumn id="5" name="Coordenador 2019" dataDxfId="266"/>
    <tableColumn id="6" name="Docente alocados - Atualização " dataDxfId="265"/>
    <tableColumn id="10" name="Número de docentes alocados " dataDxfId="264"/>
    <tableColumn id="9" name="m2/docente" dataDxfId="263">
      <calculatedColumnFormula>Tabela1[[#This Row],[Área*]]/Tabela1[[#This Row],[Número de docentes alocados ]]</calculatedColumnFormula>
    </tableColumn>
    <tableColumn id="7" name="Observações " dataDxfId="262"/>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3"/>
  <sheetViews>
    <sheetView tabSelected="1" workbookViewId="0">
      <selection activeCell="E9" sqref="E9"/>
    </sheetView>
  </sheetViews>
  <sheetFormatPr defaultColWidth="14.42578125" defaultRowHeight="24" customHeight="1"/>
  <cols>
    <col min="1" max="1" width="8.5703125" style="1" customWidth="1"/>
    <col min="2" max="2" width="8.140625" style="1" customWidth="1"/>
    <col min="3" max="3" width="38.7109375" style="1" customWidth="1"/>
    <col min="4" max="4" width="10.28515625" style="2" customWidth="1"/>
    <col min="5" max="5" width="42.140625" style="1" customWidth="1"/>
    <col min="6" max="6" width="44" style="1" customWidth="1"/>
    <col min="7" max="7" width="12.5703125" style="16" customWidth="1"/>
    <col min="8" max="8" width="10.140625" style="17" customWidth="1"/>
    <col min="9" max="9" width="38.42578125" style="11" customWidth="1"/>
    <col min="10" max="29" width="8.7109375" style="1" customWidth="1"/>
    <col min="30" max="16384" width="14.42578125" style="1"/>
  </cols>
  <sheetData>
    <row r="1" spans="1:9" ht="24" customHeight="1">
      <c r="A1" s="43" t="s">
        <v>376</v>
      </c>
      <c r="B1" s="44"/>
      <c r="C1" s="44"/>
      <c r="D1" s="45"/>
      <c r="E1" s="44"/>
      <c r="F1" s="44"/>
    </row>
    <row r="2" spans="1:9" ht="57.75" customHeight="1">
      <c r="A2" s="46" t="s">
        <v>381</v>
      </c>
      <c r="B2" s="46"/>
      <c r="C2" s="46"/>
      <c r="D2" s="46"/>
      <c r="E2" s="46"/>
      <c r="F2" s="46"/>
      <c r="G2" s="46"/>
      <c r="H2" s="46"/>
      <c r="I2" s="46"/>
    </row>
    <row r="3" spans="1:9" ht="24" customHeight="1">
      <c r="E3" s="4"/>
      <c r="F3" s="4"/>
      <c r="G3" s="10"/>
      <c r="H3" s="18"/>
    </row>
    <row r="4" spans="1:9" ht="45" customHeight="1">
      <c r="A4" s="13" t="s">
        <v>0</v>
      </c>
      <c r="B4" s="13" t="s">
        <v>3</v>
      </c>
      <c r="C4" s="13" t="s">
        <v>347</v>
      </c>
      <c r="D4" s="14" t="s">
        <v>345</v>
      </c>
      <c r="E4" s="13" t="s">
        <v>388</v>
      </c>
      <c r="F4" s="13" t="s">
        <v>4</v>
      </c>
      <c r="G4" s="13" t="s">
        <v>389</v>
      </c>
      <c r="H4" s="14" t="s">
        <v>390</v>
      </c>
      <c r="I4" s="15" t="s">
        <v>599</v>
      </c>
    </row>
    <row r="5" spans="1:9" ht="24" customHeight="1">
      <c r="A5" s="1" t="s">
        <v>1</v>
      </c>
      <c r="B5" s="1" t="s">
        <v>177</v>
      </c>
      <c r="C5" s="1" t="s">
        <v>2</v>
      </c>
      <c r="D5" s="2">
        <v>85.21</v>
      </c>
      <c r="E5" s="7" t="s">
        <v>7</v>
      </c>
      <c r="F5" s="1" t="s">
        <v>7</v>
      </c>
      <c r="G5" s="16">
        <v>1</v>
      </c>
      <c r="H5" s="17">
        <f>Tabela1[[#This Row],[Área*]]/Tabela1[[#This Row],[Número de docentes alocados ]]</f>
        <v>85.21</v>
      </c>
      <c r="I5" s="12" t="s">
        <v>342</v>
      </c>
    </row>
    <row r="6" spans="1:9" ht="24" customHeight="1">
      <c r="A6" s="1" t="s">
        <v>1</v>
      </c>
      <c r="B6" s="1" t="s">
        <v>177</v>
      </c>
      <c r="C6" s="1" t="s">
        <v>2</v>
      </c>
      <c r="D6" s="2">
        <v>85.21</v>
      </c>
      <c r="E6" s="7" t="s">
        <v>7</v>
      </c>
      <c r="F6" s="7" t="s">
        <v>341</v>
      </c>
      <c r="G6" s="7">
        <v>0</v>
      </c>
      <c r="H6" s="3">
        <v>0</v>
      </c>
      <c r="I6" s="12" t="s">
        <v>342</v>
      </c>
    </row>
    <row r="7" spans="1:9" ht="24" customHeight="1">
      <c r="A7" s="1" t="s">
        <v>1</v>
      </c>
      <c r="B7" s="1" t="s">
        <v>177</v>
      </c>
      <c r="C7" s="1" t="s">
        <v>2</v>
      </c>
      <c r="D7" s="2">
        <v>85.21</v>
      </c>
      <c r="E7" s="7" t="s">
        <v>7</v>
      </c>
      <c r="F7" s="7" t="s">
        <v>341</v>
      </c>
      <c r="G7" s="7">
        <v>0</v>
      </c>
      <c r="H7" s="3">
        <v>0</v>
      </c>
      <c r="I7" s="12" t="s">
        <v>342</v>
      </c>
    </row>
    <row r="8" spans="1:9" ht="24" customHeight="1">
      <c r="A8" s="1" t="s">
        <v>1</v>
      </c>
      <c r="B8" s="1" t="s">
        <v>6</v>
      </c>
      <c r="C8" s="1" t="s">
        <v>370</v>
      </c>
      <c r="D8" s="36">
        <v>12</v>
      </c>
      <c r="E8" s="4" t="s">
        <v>344</v>
      </c>
      <c r="F8" s="4" t="s">
        <v>386</v>
      </c>
      <c r="G8" s="10">
        <v>1</v>
      </c>
      <c r="H8" s="18">
        <f>Tabela1[[#This Row],[Área*]]/Tabela1[[#This Row],[Número de docentes alocados ]]</f>
        <v>12</v>
      </c>
      <c r="I8" s="12"/>
    </row>
    <row r="9" spans="1:9" ht="24" customHeight="1">
      <c r="A9" s="1" t="s">
        <v>1</v>
      </c>
      <c r="B9" s="1" t="s">
        <v>21</v>
      </c>
      <c r="C9" s="1" t="s">
        <v>9</v>
      </c>
      <c r="D9" s="5">
        <v>86.82</v>
      </c>
      <c r="E9" s="1" t="s">
        <v>10</v>
      </c>
      <c r="F9" s="4" t="s">
        <v>23</v>
      </c>
      <c r="G9" s="10">
        <v>4</v>
      </c>
      <c r="H9" s="18">
        <f>Tabela1[[#This Row],[Área*]]/Tabela1[[#This Row],[Número de docentes alocados ]]</f>
        <v>21.704999999999998</v>
      </c>
      <c r="I9" s="12"/>
    </row>
    <row r="10" spans="1:9" ht="24" customHeight="1">
      <c r="A10" s="1" t="s">
        <v>1</v>
      </c>
      <c r="B10" s="1" t="s">
        <v>21</v>
      </c>
      <c r="C10" s="1" t="s">
        <v>9</v>
      </c>
      <c r="D10" s="5">
        <v>86.82</v>
      </c>
      <c r="E10" s="1" t="s">
        <v>10</v>
      </c>
      <c r="F10" s="4" t="s">
        <v>10</v>
      </c>
      <c r="G10" s="10">
        <v>4</v>
      </c>
      <c r="H10" s="18">
        <f>Tabela1[[#This Row],[Área*]]/Tabela1[[#This Row],[Número de docentes alocados ]]</f>
        <v>21.704999999999998</v>
      </c>
      <c r="I10" s="12" t="s">
        <v>44</v>
      </c>
    </row>
    <row r="11" spans="1:9" ht="24" customHeight="1">
      <c r="A11" s="1" t="s">
        <v>1</v>
      </c>
      <c r="B11" s="1" t="s">
        <v>21</v>
      </c>
      <c r="C11" s="1" t="s">
        <v>9</v>
      </c>
      <c r="D11" s="5">
        <v>86.82</v>
      </c>
      <c r="E11" s="1" t="s">
        <v>10</v>
      </c>
      <c r="F11" s="4" t="s">
        <v>26</v>
      </c>
      <c r="G11" s="10">
        <v>4</v>
      </c>
      <c r="H11" s="18">
        <f>Tabela1[[#This Row],[Área*]]/Tabela1[[#This Row],[Número de docentes alocados ]]</f>
        <v>21.704999999999998</v>
      </c>
      <c r="I11" s="12"/>
    </row>
    <row r="12" spans="1:9" ht="24" customHeight="1">
      <c r="A12" s="1" t="s">
        <v>1</v>
      </c>
      <c r="B12" s="1" t="s">
        <v>21</v>
      </c>
      <c r="C12" s="1" t="s">
        <v>9</v>
      </c>
      <c r="D12" s="5">
        <v>86.82</v>
      </c>
      <c r="E12" s="1" t="s">
        <v>10</v>
      </c>
      <c r="F12" s="4" t="s">
        <v>27</v>
      </c>
      <c r="G12" s="10">
        <v>4</v>
      </c>
      <c r="H12" s="18">
        <f>Tabela1[[#This Row],[Área*]]/Tabela1[[#This Row],[Número de docentes alocados ]]</f>
        <v>21.704999999999998</v>
      </c>
      <c r="I12" s="12"/>
    </row>
    <row r="13" spans="1:9" ht="24" customHeight="1">
      <c r="A13" s="1" t="s">
        <v>1</v>
      </c>
      <c r="B13" s="1" t="s">
        <v>33</v>
      </c>
      <c r="C13" s="1" t="s">
        <v>11</v>
      </c>
      <c r="D13" s="5">
        <v>85.18</v>
      </c>
      <c r="E13" s="1" t="s">
        <v>12</v>
      </c>
      <c r="F13" s="4" t="s">
        <v>34</v>
      </c>
      <c r="G13" s="10">
        <v>3</v>
      </c>
      <c r="H13" s="18">
        <f>Tabela1[[#This Row],[Área*]]/Tabela1[[#This Row],[Número de docentes alocados ]]</f>
        <v>28.393333333333334</v>
      </c>
      <c r="I13" s="12" t="s">
        <v>54</v>
      </c>
    </row>
    <row r="14" spans="1:9" ht="24" customHeight="1">
      <c r="A14" s="1" t="s">
        <v>1</v>
      </c>
      <c r="B14" s="1" t="s">
        <v>33</v>
      </c>
      <c r="C14" s="1" t="s">
        <v>11</v>
      </c>
      <c r="D14" s="5">
        <v>85.18</v>
      </c>
      <c r="E14" s="1" t="s">
        <v>12</v>
      </c>
      <c r="F14" s="4" t="s">
        <v>36</v>
      </c>
      <c r="G14" s="10">
        <v>3</v>
      </c>
      <c r="H14" s="18">
        <f>Tabela1[[#This Row],[Área*]]/Tabela1[[#This Row],[Número de docentes alocados ]]</f>
        <v>28.393333333333334</v>
      </c>
      <c r="I14" s="12"/>
    </row>
    <row r="15" spans="1:9" ht="24" customHeight="1">
      <c r="A15" s="1" t="s">
        <v>1</v>
      </c>
      <c r="B15" s="1" t="s">
        <v>33</v>
      </c>
      <c r="C15" s="1" t="s">
        <v>11</v>
      </c>
      <c r="D15" s="5">
        <v>85.18</v>
      </c>
      <c r="E15" s="1" t="s">
        <v>12</v>
      </c>
      <c r="F15" s="4" t="s">
        <v>12</v>
      </c>
      <c r="G15" s="10">
        <v>3</v>
      </c>
      <c r="H15" s="18">
        <f>Tabela1[[#This Row],[Área*]]/Tabela1[[#This Row],[Número de docentes alocados ]]</f>
        <v>28.393333333333334</v>
      </c>
      <c r="I15" s="12"/>
    </row>
    <row r="16" spans="1:9" ht="24" customHeight="1">
      <c r="A16" s="1" t="s">
        <v>1</v>
      </c>
      <c r="B16" s="1" t="s">
        <v>39</v>
      </c>
      <c r="C16" s="1" t="s">
        <v>13</v>
      </c>
      <c r="D16" s="5">
        <v>94.03</v>
      </c>
      <c r="E16" s="1" t="s">
        <v>14</v>
      </c>
      <c r="F16" s="4" t="s">
        <v>40</v>
      </c>
      <c r="G16" s="10">
        <v>3</v>
      </c>
      <c r="H16" s="18">
        <f>Tabela1[[#This Row],[Área*]]/Tabela1[[#This Row],[Número de docentes alocados ]]</f>
        <v>31.343333333333334</v>
      </c>
      <c r="I16" s="12" t="s">
        <v>57</v>
      </c>
    </row>
    <row r="17" spans="1:9" ht="24" customHeight="1">
      <c r="A17" s="1" t="s">
        <v>1</v>
      </c>
      <c r="B17" s="1" t="s">
        <v>39</v>
      </c>
      <c r="C17" s="1" t="s">
        <v>13</v>
      </c>
      <c r="D17" s="5">
        <v>94.03</v>
      </c>
      <c r="E17" s="1" t="s">
        <v>14</v>
      </c>
      <c r="F17" s="4" t="s">
        <v>14</v>
      </c>
      <c r="G17" s="10">
        <v>3</v>
      </c>
      <c r="H17" s="18">
        <f>Tabela1[[#This Row],[Área*]]/Tabela1[[#This Row],[Número de docentes alocados ]]</f>
        <v>31.343333333333334</v>
      </c>
      <c r="I17" s="12"/>
    </row>
    <row r="18" spans="1:9" ht="24" customHeight="1">
      <c r="A18" s="1" t="s">
        <v>1</v>
      </c>
      <c r="B18" s="1" t="s">
        <v>39</v>
      </c>
      <c r="C18" s="1" t="s">
        <v>13</v>
      </c>
      <c r="D18" s="5">
        <v>94.03</v>
      </c>
      <c r="E18" s="1" t="s">
        <v>14</v>
      </c>
      <c r="F18" s="1" t="s">
        <v>62</v>
      </c>
      <c r="G18" s="16">
        <v>3</v>
      </c>
      <c r="H18" s="17">
        <f>Tabela1[[#This Row],[Área*]]/Tabela1[[#This Row],[Número de docentes alocados ]]</f>
        <v>31.343333333333334</v>
      </c>
      <c r="I18" s="12"/>
    </row>
    <row r="19" spans="1:9" ht="24" customHeight="1">
      <c r="A19" s="1" t="s">
        <v>1</v>
      </c>
      <c r="B19" s="1" t="s">
        <v>51</v>
      </c>
      <c r="C19" s="1" t="s">
        <v>15</v>
      </c>
      <c r="D19" s="6">
        <v>63.806666666666665</v>
      </c>
      <c r="E19" s="1" t="s">
        <v>68</v>
      </c>
      <c r="F19" s="7" t="s">
        <v>341</v>
      </c>
      <c r="G19" s="7">
        <v>1</v>
      </c>
      <c r="H19" s="3">
        <f>Tabela1[[#This Row],[Área*]]/Tabela1[[#This Row],[Número de docentes alocados ]]</f>
        <v>63.806666666666665</v>
      </c>
      <c r="I19" s="12" t="s">
        <v>343</v>
      </c>
    </row>
    <row r="20" spans="1:9" ht="24" customHeight="1">
      <c r="A20" s="1" t="s">
        <v>1</v>
      </c>
      <c r="B20" s="1" t="s">
        <v>51</v>
      </c>
      <c r="C20" s="1" t="s">
        <v>15</v>
      </c>
      <c r="D20" s="6">
        <v>63.806666666666665</v>
      </c>
      <c r="E20" s="1" t="s">
        <v>68</v>
      </c>
      <c r="F20" s="7" t="s">
        <v>341</v>
      </c>
      <c r="G20" s="7">
        <v>0</v>
      </c>
      <c r="H20" s="3">
        <v>0</v>
      </c>
      <c r="I20" s="12" t="s">
        <v>343</v>
      </c>
    </row>
    <row r="21" spans="1:9" ht="24" customHeight="1">
      <c r="A21" s="1" t="s">
        <v>1</v>
      </c>
      <c r="B21" s="1" t="s">
        <v>51</v>
      </c>
      <c r="C21" s="1" t="s">
        <v>15</v>
      </c>
      <c r="D21" s="6">
        <v>63.806666666666665</v>
      </c>
      <c r="E21" s="1" t="s">
        <v>68</v>
      </c>
      <c r="F21" s="7" t="s">
        <v>341</v>
      </c>
      <c r="G21" s="7">
        <v>0</v>
      </c>
      <c r="H21" s="3">
        <v>0</v>
      </c>
      <c r="I21" s="12" t="s">
        <v>343</v>
      </c>
    </row>
    <row r="22" spans="1:9" ht="24" customHeight="1">
      <c r="A22" s="1" t="s">
        <v>1</v>
      </c>
      <c r="B22" s="1" t="s">
        <v>55</v>
      </c>
      <c r="C22" s="1" t="s">
        <v>346</v>
      </c>
      <c r="D22" s="5">
        <v>95.73</v>
      </c>
      <c r="E22" s="1" t="s">
        <v>17</v>
      </c>
      <c r="F22" s="4" t="s">
        <v>17</v>
      </c>
      <c r="G22" s="10">
        <v>2</v>
      </c>
      <c r="H22" s="18">
        <f>Tabela1[[#This Row],[Área*]]/Tabela1[[#This Row],[Número de docentes alocados ]]</f>
        <v>47.865000000000002</v>
      </c>
      <c r="I22" s="12"/>
    </row>
    <row r="23" spans="1:9" ht="24" customHeight="1">
      <c r="A23" s="1" t="s">
        <v>1</v>
      </c>
      <c r="B23" s="1" t="s">
        <v>55</v>
      </c>
      <c r="C23" s="1" t="s">
        <v>346</v>
      </c>
      <c r="D23" s="5">
        <v>95.73</v>
      </c>
      <c r="E23" s="1" t="s">
        <v>17</v>
      </c>
      <c r="F23" s="4" t="s">
        <v>56</v>
      </c>
      <c r="G23" s="10">
        <v>2</v>
      </c>
      <c r="H23" s="18">
        <f>Tabela1[[#This Row],[Área*]]/Tabela1[[#This Row],[Número de docentes alocados ]]</f>
        <v>47.865000000000002</v>
      </c>
      <c r="I23" s="12" t="s">
        <v>82</v>
      </c>
    </row>
    <row r="24" spans="1:9" s="16" customFormat="1" ht="24" customHeight="1">
      <c r="A24" s="16" t="s">
        <v>1</v>
      </c>
      <c r="B24" s="16" t="s">
        <v>55</v>
      </c>
      <c r="C24" s="16" t="s">
        <v>346</v>
      </c>
      <c r="D24" s="5">
        <v>95.73</v>
      </c>
      <c r="E24" s="16" t="s">
        <v>17</v>
      </c>
      <c r="F24" s="7" t="s">
        <v>341</v>
      </c>
      <c r="G24" s="32">
        <v>0</v>
      </c>
      <c r="H24" s="33">
        <v>0</v>
      </c>
      <c r="I24" s="29"/>
    </row>
    <row r="25" spans="1:9" ht="24" customHeight="1">
      <c r="A25" s="1" t="s">
        <v>1</v>
      </c>
      <c r="B25" s="1" t="s">
        <v>58</v>
      </c>
      <c r="C25" s="1" t="s">
        <v>19</v>
      </c>
      <c r="D25" s="5">
        <v>94.06</v>
      </c>
      <c r="E25" s="1" t="s">
        <v>20</v>
      </c>
      <c r="F25" s="4" t="s">
        <v>61</v>
      </c>
      <c r="G25" s="10">
        <v>2</v>
      </c>
      <c r="H25" s="18">
        <f>Tabela1[[#This Row],[Área*]]/Tabela1[[#This Row],[Número de docentes alocados ]]</f>
        <v>47.03</v>
      </c>
      <c r="I25" s="9" t="s">
        <v>87</v>
      </c>
    </row>
    <row r="26" spans="1:9" ht="24" customHeight="1">
      <c r="A26" s="1" t="s">
        <v>1</v>
      </c>
      <c r="B26" s="1" t="s">
        <v>58</v>
      </c>
      <c r="C26" s="1" t="s">
        <v>19</v>
      </c>
      <c r="D26" s="5">
        <v>94.06</v>
      </c>
      <c r="E26" s="1" t="s">
        <v>20</v>
      </c>
      <c r="F26" s="4" t="s">
        <v>64</v>
      </c>
      <c r="G26" s="10">
        <v>2</v>
      </c>
      <c r="H26" s="18">
        <f>Tabela1[[#This Row],[Área*]]/Tabela1[[#This Row],[Número de docentes alocados ]]</f>
        <v>47.03</v>
      </c>
      <c r="I26" s="12"/>
    </row>
    <row r="27" spans="1:9" ht="24" customHeight="1">
      <c r="A27" s="1" t="s">
        <v>1</v>
      </c>
      <c r="B27" s="1" t="s">
        <v>58</v>
      </c>
      <c r="C27" s="1" t="s">
        <v>19</v>
      </c>
      <c r="D27" s="5">
        <v>94.06</v>
      </c>
      <c r="E27" s="1" t="s">
        <v>20</v>
      </c>
      <c r="F27" s="19" t="s">
        <v>67</v>
      </c>
      <c r="G27" s="19">
        <v>0</v>
      </c>
      <c r="H27" s="31">
        <v>0</v>
      </c>
      <c r="I27" s="12" t="s">
        <v>90</v>
      </c>
    </row>
    <row r="28" spans="1:9" ht="24" customHeight="1">
      <c r="A28" s="1" t="s">
        <v>1</v>
      </c>
      <c r="B28" s="1" t="s">
        <v>71</v>
      </c>
      <c r="C28" s="1" t="s">
        <v>348</v>
      </c>
      <c r="D28" s="5">
        <v>85.44</v>
      </c>
      <c r="E28" s="1" t="s">
        <v>22</v>
      </c>
      <c r="F28" s="4" t="s">
        <v>72</v>
      </c>
      <c r="G28" s="10">
        <v>3</v>
      </c>
      <c r="H28" s="18">
        <f>Tabela1[[#This Row],[Área*]]/Tabela1[[#This Row],[Número de docentes alocados ]]</f>
        <v>28.48</v>
      </c>
      <c r="I28" s="12" t="s">
        <v>95</v>
      </c>
    </row>
    <row r="29" spans="1:9" ht="24" customHeight="1">
      <c r="A29" s="1" t="s">
        <v>1</v>
      </c>
      <c r="B29" s="1" t="s">
        <v>71</v>
      </c>
      <c r="C29" s="1" t="s">
        <v>348</v>
      </c>
      <c r="D29" s="5">
        <v>85.44</v>
      </c>
      <c r="E29" s="1" t="s">
        <v>22</v>
      </c>
      <c r="F29" s="4" t="s">
        <v>22</v>
      </c>
      <c r="G29" s="10">
        <v>3</v>
      </c>
      <c r="H29" s="18">
        <f>Tabela1[[#This Row],[Área*]]/Tabela1[[#This Row],[Número de docentes alocados ]]</f>
        <v>28.48</v>
      </c>
      <c r="I29" s="12" t="s">
        <v>97</v>
      </c>
    </row>
    <row r="30" spans="1:9" ht="24" customHeight="1">
      <c r="A30" s="1" t="s">
        <v>1</v>
      </c>
      <c r="B30" s="1" t="s">
        <v>71</v>
      </c>
      <c r="C30" s="1" t="s">
        <v>348</v>
      </c>
      <c r="D30" s="5">
        <v>85.44</v>
      </c>
      <c r="E30" s="1" t="s">
        <v>22</v>
      </c>
      <c r="F30" s="4" t="s">
        <v>76</v>
      </c>
      <c r="G30" s="10">
        <v>3</v>
      </c>
      <c r="H30" s="18">
        <f>Tabela1[[#This Row],[Área*]]/Tabela1[[#This Row],[Número de docentes alocados ]]</f>
        <v>28.48</v>
      </c>
      <c r="I30" s="12"/>
    </row>
    <row r="31" spans="1:9" ht="24" customHeight="1">
      <c r="A31" s="1" t="s">
        <v>1</v>
      </c>
      <c r="B31" s="1" t="s">
        <v>79</v>
      </c>
      <c r="C31" s="1" t="s">
        <v>24</v>
      </c>
      <c r="D31" s="5">
        <v>95.7</v>
      </c>
      <c r="E31" s="1" t="s">
        <v>25</v>
      </c>
      <c r="F31" s="4" t="s">
        <v>102</v>
      </c>
      <c r="G31" s="10">
        <v>6</v>
      </c>
      <c r="H31" s="18">
        <f>Tabela1[[#This Row],[Área*]]/Tabela1[[#This Row],[Número de docentes alocados ]]</f>
        <v>15.950000000000001</v>
      </c>
      <c r="I31" s="12" t="s">
        <v>104</v>
      </c>
    </row>
    <row r="32" spans="1:9" ht="24" customHeight="1">
      <c r="A32" s="1" t="s">
        <v>1</v>
      </c>
      <c r="B32" s="1" t="s">
        <v>79</v>
      </c>
      <c r="C32" s="1" t="s">
        <v>24</v>
      </c>
      <c r="D32" s="5">
        <v>95.7</v>
      </c>
      <c r="E32" s="1" t="s">
        <v>25</v>
      </c>
      <c r="F32" s="4" t="s">
        <v>25</v>
      </c>
      <c r="G32" s="10">
        <v>6</v>
      </c>
      <c r="H32" s="18">
        <f>Tabela1[[#This Row],[Área*]]/Tabela1[[#This Row],[Número de docentes alocados ]]</f>
        <v>15.950000000000001</v>
      </c>
      <c r="I32" s="12"/>
    </row>
    <row r="33" spans="1:9" ht="24" customHeight="1">
      <c r="A33" s="1" t="s">
        <v>1</v>
      </c>
      <c r="B33" s="1" t="s">
        <v>79</v>
      </c>
      <c r="C33" s="1" t="s">
        <v>24</v>
      </c>
      <c r="D33" s="5">
        <v>95.7</v>
      </c>
      <c r="E33" s="1" t="s">
        <v>25</v>
      </c>
      <c r="F33" s="4" t="s">
        <v>108</v>
      </c>
      <c r="G33" s="10">
        <v>6</v>
      </c>
      <c r="H33" s="18">
        <f>Tabela1[[#This Row],[Área*]]/Tabela1[[#This Row],[Número de docentes alocados ]]</f>
        <v>15.950000000000001</v>
      </c>
      <c r="I33" s="12"/>
    </row>
    <row r="34" spans="1:9" ht="24" customHeight="1">
      <c r="A34" s="1" t="s">
        <v>1</v>
      </c>
      <c r="B34" s="1" t="s">
        <v>79</v>
      </c>
      <c r="C34" s="1" t="s">
        <v>24</v>
      </c>
      <c r="D34" s="5">
        <v>95.7</v>
      </c>
      <c r="E34" s="1" t="s">
        <v>25</v>
      </c>
      <c r="F34" s="4" t="s">
        <v>111</v>
      </c>
      <c r="G34" s="10">
        <v>6</v>
      </c>
      <c r="H34" s="18">
        <f>Tabela1[[#This Row],[Área*]]/Tabela1[[#This Row],[Número de docentes alocados ]]</f>
        <v>15.950000000000001</v>
      </c>
      <c r="I34" s="12"/>
    </row>
    <row r="35" spans="1:9" ht="24" customHeight="1">
      <c r="A35" s="1" t="s">
        <v>1</v>
      </c>
      <c r="B35" s="1" t="s">
        <v>79</v>
      </c>
      <c r="C35" s="1" t="s">
        <v>24</v>
      </c>
      <c r="D35" s="5">
        <v>95.7</v>
      </c>
      <c r="E35" s="1" t="s">
        <v>25</v>
      </c>
      <c r="F35" s="4" t="s">
        <v>86</v>
      </c>
      <c r="G35" s="10">
        <v>6</v>
      </c>
      <c r="H35" s="18">
        <f>Tabela1[[#This Row],[Área*]]/Tabela1[[#This Row],[Número de docentes alocados ]]</f>
        <v>15.950000000000001</v>
      </c>
      <c r="I35" s="12"/>
    </row>
    <row r="36" spans="1:9" ht="24" customHeight="1">
      <c r="A36" s="1" t="s">
        <v>1</v>
      </c>
      <c r="B36" s="1" t="s">
        <v>79</v>
      </c>
      <c r="C36" s="1" t="s">
        <v>24</v>
      </c>
      <c r="D36" s="5">
        <v>95.7</v>
      </c>
      <c r="E36" s="1" t="s">
        <v>25</v>
      </c>
      <c r="F36" s="19" t="s">
        <v>31</v>
      </c>
      <c r="G36" s="10">
        <v>6</v>
      </c>
      <c r="H36" s="18">
        <f>Tabela1[[#This Row],[Área*]]/Tabela1[[#This Row],[Número de docentes alocados ]]</f>
        <v>15.950000000000001</v>
      </c>
      <c r="I36" s="12" t="s">
        <v>104</v>
      </c>
    </row>
    <row r="37" spans="1:9" ht="24" customHeight="1">
      <c r="A37" s="1" t="s">
        <v>1</v>
      </c>
      <c r="B37" s="1" t="s">
        <v>89</v>
      </c>
      <c r="C37" s="1" t="s">
        <v>349</v>
      </c>
      <c r="D37" s="5">
        <v>120.94</v>
      </c>
      <c r="E37" s="1" t="s">
        <v>28</v>
      </c>
      <c r="F37" s="4" t="s">
        <v>91</v>
      </c>
      <c r="G37" s="10">
        <v>3</v>
      </c>
      <c r="H37" s="18">
        <f>Tabela1[[#This Row],[Área*]]/Tabela1[[#This Row],[Número de docentes alocados ]]</f>
        <v>40.313333333333333</v>
      </c>
      <c r="I37" s="12"/>
    </row>
    <row r="38" spans="1:9" ht="24" customHeight="1">
      <c r="A38" s="1" t="s">
        <v>1</v>
      </c>
      <c r="B38" s="1" t="s">
        <v>89</v>
      </c>
      <c r="C38" s="1" t="s">
        <v>349</v>
      </c>
      <c r="D38" s="5">
        <v>120.94</v>
      </c>
      <c r="E38" s="1" t="s">
        <v>28</v>
      </c>
      <c r="F38" s="4" t="s">
        <v>28</v>
      </c>
      <c r="G38" s="10">
        <v>3</v>
      </c>
      <c r="H38" s="18">
        <f>Tabela1[[#This Row],[Área*]]/Tabela1[[#This Row],[Número de docentes alocados ]]</f>
        <v>40.313333333333333</v>
      </c>
      <c r="I38" s="12"/>
    </row>
    <row r="39" spans="1:9" ht="24" customHeight="1">
      <c r="A39" s="1" t="s">
        <v>1</v>
      </c>
      <c r="B39" s="1" t="s">
        <v>89</v>
      </c>
      <c r="C39" s="1" t="s">
        <v>349</v>
      </c>
      <c r="D39" s="5">
        <v>120.94</v>
      </c>
      <c r="E39" s="1" t="s">
        <v>28</v>
      </c>
      <c r="F39" s="30" t="s">
        <v>122</v>
      </c>
      <c r="G39" s="30">
        <v>3</v>
      </c>
      <c r="H39" s="34">
        <f>Tabela1[[#This Row],[Área*]]/Tabela1[[#This Row],[Número de docentes alocados ]]</f>
        <v>40.313333333333333</v>
      </c>
      <c r="I39" s="12"/>
    </row>
    <row r="40" spans="1:9" ht="24" customHeight="1">
      <c r="A40" s="1" t="s">
        <v>1</v>
      </c>
      <c r="B40" s="16" t="s">
        <v>98</v>
      </c>
      <c r="C40" s="1" t="s">
        <v>350</v>
      </c>
      <c r="D40" s="5">
        <v>120.94</v>
      </c>
      <c r="E40" s="1" t="s">
        <v>29</v>
      </c>
      <c r="F40" s="4" t="s">
        <v>101</v>
      </c>
      <c r="G40" s="10">
        <v>4</v>
      </c>
      <c r="H40" s="18">
        <f>Tabela1[[#This Row],[Área*]]/Tabela1[[#This Row],[Número de docentes alocados ]]</f>
        <v>30.234999999999999</v>
      </c>
      <c r="I40" s="12"/>
    </row>
    <row r="41" spans="1:9" ht="24" customHeight="1">
      <c r="A41" s="1" t="s">
        <v>1</v>
      </c>
      <c r="B41" s="1" t="s">
        <v>98</v>
      </c>
      <c r="C41" s="1" t="s">
        <v>350</v>
      </c>
      <c r="D41" s="5">
        <v>120.94</v>
      </c>
      <c r="E41" s="1" t="s">
        <v>29</v>
      </c>
      <c r="F41" s="4" t="s">
        <v>29</v>
      </c>
      <c r="G41" s="10">
        <v>4</v>
      </c>
      <c r="H41" s="18">
        <f>Tabela1[[#This Row],[Área*]]/Tabela1[[#This Row],[Número de docentes alocados ]]</f>
        <v>30.234999999999999</v>
      </c>
      <c r="I41" s="12"/>
    </row>
    <row r="42" spans="1:9" ht="24" customHeight="1">
      <c r="A42" s="1" t="s">
        <v>1</v>
      </c>
      <c r="B42" s="1" t="s">
        <v>98</v>
      </c>
      <c r="C42" s="1" t="s">
        <v>350</v>
      </c>
      <c r="D42" s="5">
        <v>120.94</v>
      </c>
      <c r="E42" s="1" t="s">
        <v>29</v>
      </c>
      <c r="F42" s="4" t="s">
        <v>99</v>
      </c>
      <c r="G42" s="10">
        <v>4</v>
      </c>
      <c r="H42" s="18">
        <f>Tabela1[[#This Row],[Área*]]/Tabela1[[#This Row],[Número de docentes alocados ]]</f>
        <v>30.234999999999999</v>
      </c>
      <c r="I42" s="12"/>
    </row>
    <row r="43" spans="1:9" ht="24" customHeight="1">
      <c r="A43" s="1" t="s">
        <v>1</v>
      </c>
      <c r="B43" s="1" t="s">
        <v>98</v>
      </c>
      <c r="C43" s="1" t="s">
        <v>350</v>
      </c>
      <c r="D43" s="5">
        <v>120.94</v>
      </c>
      <c r="E43" s="1" t="s">
        <v>29</v>
      </c>
      <c r="F43" s="19" t="s">
        <v>103</v>
      </c>
      <c r="G43" s="19">
        <v>0</v>
      </c>
      <c r="H43" s="31">
        <v>0</v>
      </c>
      <c r="I43" s="12" t="s">
        <v>136</v>
      </c>
    </row>
    <row r="44" spans="1:9" ht="24" customHeight="1">
      <c r="A44" s="1" t="s">
        <v>1</v>
      </c>
      <c r="B44" s="1" t="s">
        <v>98</v>
      </c>
      <c r="C44" s="1" t="s">
        <v>350</v>
      </c>
      <c r="D44" s="5">
        <v>120.94</v>
      </c>
      <c r="E44" s="1" t="s">
        <v>29</v>
      </c>
      <c r="F44" s="4" t="s">
        <v>106</v>
      </c>
      <c r="G44" s="10">
        <v>4</v>
      </c>
      <c r="H44" s="18">
        <f>Tabela1[[#This Row],[Área*]]/Tabela1[[#This Row],[Número de docentes alocados ]]</f>
        <v>30.234999999999999</v>
      </c>
      <c r="I44" s="12"/>
    </row>
    <row r="45" spans="1:9" ht="24" customHeight="1">
      <c r="A45" s="1" t="s">
        <v>1</v>
      </c>
      <c r="B45" s="1" t="s">
        <v>109</v>
      </c>
      <c r="C45" s="1" t="s">
        <v>30</v>
      </c>
      <c r="D45" s="5">
        <v>30.169999999999995</v>
      </c>
      <c r="E45" s="1" t="s">
        <v>31</v>
      </c>
      <c r="F45" s="4" t="s">
        <v>110</v>
      </c>
      <c r="G45" s="16">
        <v>17</v>
      </c>
      <c r="H45" s="18">
        <f>Tabela1[[#This Row],[Área*]]/Tabela1[[#This Row],[Número de docentes alocados ]]</f>
        <v>1.7747058823529409</v>
      </c>
      <c r="I45" s="12"/>
    </row>
    <row r="46" spans="1:9" ht="24" customHeight="1">
      <c r="A46" s="1" t="s">
        <v>1</v>
      </c>
      <c r="B46" s="1" t="s">
        <v>109</v>
      </c>
      <c r="C46" s="1" t="s">
        <v>30</v>
      </c>
      <c r="D46" s="5">
        <v>30.169999999999995</v>
      </c>
      <c r="E46" s="1" t="s">
        <v>31</v>
      </c>
      <c r="F46" s="4" t="s">
        <v>112</v>
      </c>
      <c r="G46" s="16">
        <v>17</v>
      </c>
      <c r="H46" s="18">
        <f>Tabela1[[#This Row],[Área*]]/Tabela1[[#This Row],[Número de docentes alocados ]]</f>
        <v>1.7747058823529409</v>
      </c>
      <c r="I46" s="12"/>
    </row>
    <row r="47" spans="1:9" ht="24" customHeight="1">
      <c r="A47" s="1" t="s">
        <v>1</v>
      </c>
      <c r="B47" s="1" t="s">
        <v>109</v>
      </c>
      <c r="C47" s="1" t="s">
        <v>30</v>
      </c>
      <c r="D47" s="5">
        <v>30.169999999999995</v>
      </c>
      <c r="E47" s="1" t="s">
        <v>31</v>
      </c>
      <c r="F47" s="4" t="s">
        <v>114</v>
      </c>
      <c r="G47" s="16">
        <v>17</v>
      </c>
      <c r="H47" s="18">
        <f>Tabela1[[#This Row],[Área*]]/Tabela1[[#This Row],[Número de docentes alocados ]]</f>
        <v>1.7747058823529409</v>
      </c>
      <c r="I47" s="12"/>
    </row>
    <row r="48" spans="1:9" ht="24" customHeight="1">
      <c r="A48" s="1" t="s">
        <v>1</v>
      </c>
      <c r="B48" s="1" t="s">
        <v>109</v>
      </c>
      <c r="C48" s="1" t="s">
        <v>30</v>
      </c>
      <c r="D48" s="5">
        <v>30.169999999999995</v>
      </c>
      <c r="E48" s="1" t="s">
        <v>31</v>
      </c>
      <c r="F48" s="4" t="s">
        <v>116</v>
      </c>
      <c r="G48" s="16">
        <v>17</v>
      </c>
      <c r="H48" s="18">
        <f>Tabela1[[#This Row],[Área*]]/Tabela1[[#This Row],[Número de docentes alocados ]]</f>
        <v>1.7747058823529409</v>
      </c>
      <c r="I48" s="12"/>
    </row>
    <row r="49" spans="1:9" ht="24" customHeight="1">
      <c r="A49" s="1" t="s">
        <v>1</v>
      </c>
      <c r="B49" s="1" t="s">
        <v>109</v>
      </c>
      <c r="C49" s="1" t="s">
        <v>30</v>
      </c>
      <c r="D49" s="5">
        <v>30.169999999999995</v>
      </c>
      <c r="E49" s="1" t="s">
        <v>31</v>
      </c>
      <c r="F49" s="4" t="s">
        <v>118</v>
      </c>
      <c r="G49" s="16">
        <v>17</v>
      </c>
      <c r="H49" s="18">
        <f>Tabela1[[#This Row],[Área*]]/Tabela1[[#This Row],[Número de docentes alocados ]]</f>
        <v>1.7747058823529409</v>
      </c>
      <c r="I49" s="12"/>
    </row>
    <row r="50" spans="1:9" ht="24" customHeight="1">
      <c r="A50" s="1" t="s">
        <v>1</v>
      </c>
      <c r="B50" s="1" t="s">
        <v>109</v>
      </c>
      <c r="C50" s="1" t="s">
        <v>30</v>
      </c>
      <c r="D50" s="5">
        <v>30.169999999999995</v>
      </c>
      <c r="E50" s="1" t="s">
        <v>31</v>
      </c>
      <c r="F50" s="28" t="s">
        <v>102</v>
      </c>
      <c r="G50" s="16">
        <v>17</v>
      </c>
      <c r="H50" s="18">
        <f>Tabela1[[#This Row],[Área*]]/Tabela1[[#This Row],[Número de docentes alocados ]]</f>
        <v>1.7747058823529409</v>
      </c>
      <c r="I50" s="12"/>
    </row>
    <row r="51" spans="1:9" ht="24" customHeight="1">
      <c r="A51" s="1" t="s">
        <v>1</v>
      </c>
      <c r="B51" s="1" t="s">
        <v>109</v>
      </c>
      <c r="C51" s="1" t="s">
        <v>30</v>
      </c>
      <c r="D51" s="5">
        <v>30.169999999999995</v>
      </c>
      <c r="E51" s="1" t="s">
        <v>31</v>
      </c>
      <c r="F51" s="4" t="s">
        <v>121</v>
      </c>
      <c r="G51" s="16">
        <v>17</v>
      </c>
      <c r="H51" s="18">
        <f>Tabela1[[#This Row],[Área*]]/Tabela1[[#This Row],[Número de docentes alocados ]]</f>
        <v>1.7747058823529409</v>
      </c>
      <c r="I51" s="12"/>
    </row>
    <row r="52" spans="1:9" ht="24" customHeight="1">
      <c r="A52" s="1" t="s">
        <v>1</v>
      </c>
      <c r="B52" s="1" t="s">
        <v>109</v>
      </c>
      <c r="C52" s="1" t="s">
        <v>30</v>
      </c>
      <c r="D52" s="5">
        <v>30.169999999999995</v>
      </c>
      <c r="E52" s="1" t="s">
        <v>31</v>
      </c>
      <c r="F52" s="4" t="s">
        <v>108</v>
      </c>
      <c r="G52" s="16">
        <v>17</v>
      </c>
      <c r="H52" s="18">
        <f>Tabela1[[#This Row],[Área*]]/Tabela1[[#This Row],[Número de docentes alocados ]]</f>
        <v>1.7747058823529409</v>
      </c>
      <c r="I52" s="12"/>
    </row>
    <row r="53" spans="1:9" ht="24" customHeight="1">
      <c r="A53" s="1" t="s">
        <v>1</v>
      </c>
      <c r="B53" s="1" t="s">
        <v>109</v>
      </c>
      <c r="C53" s="1" t="s">
        <v>30</v>
      </c>
      <c r="D53" s="5">
        <v>30.169999999999995</v>
      </c>
      <c r="E53" s="1" t="s">
        <v>31</v>
      </c>
      <c r="F53" s="4" t="s">
        <v>123</v>
      </c>
      <c r="G53" s="16">
        <v>17</v>
      </c>
      <c r="H53" s="18">
        <f>Tabela1[[#This Row],[Área*]]/Tabela1[[#This Row],[Número de docentes alocados ]]</f>
        <v>1.7747058823529409</v>
      </c>
      <c r="I53" s="12"/>
    </row>
    <row r="54" spans="1:9" ht="24" customHeight="1">
      <c r="A54" s="1" t="s">
        <v>1</v>
      </c>
      <c r="B54" s="1" t="s">
        <v>109</v>
      </c>
      <c r="C54" s="1" t="s">
        <v>30</v>
      </c>
      <c r="D54" s="5">
        <v>30.169999999999995</v>
      </c>
      <c r="E54" s="1" t="s">
        <v>31</v>
      </c>
      <c r="F54" s="4" t="s">
        <v>125</v>
      </c>
      <c r="G54" s="16">
        <v>17</v>
      </c>
      <c r="H54" s="18">
        <f>Tabela1[[#This Row],[Área*]]/Tabela1[[#This Row],[Número de docentes alocados ]]</f>
        <v>1.7747058823529409</v>
      </c>
      <c r="I54" s="12"/>
    </row>
    <row r="55" spans="1:9" ht="24" customHeight="1">
      <c r="A55" s="1" t="s">
        <v>1</v>
      </c>
      <c r="B55" s="1" t="s">
        <v>109</v>
      </c>
      <c r="C55" s="1" t="s">
        <v>30</v>
      </c>
      <c r="D55" s="5">
        <v>30.169999999999995</v>
      </c>
      <c r="E55" s="1" t="s">
        <v>31</v>
      </c>
      <c r="F55" s="4" t="s">
        <v>31</v>
      </c>
      <c r="G55" s="16">
        <v>17</v>
      </c>
      <c r="H55" s="18">
        <f>Tabela1[[#This Row],[Área*]]/Tabela1[[#This Row],[Número de docentes alocados ]]</f>
        <v>1.7747058823529409</v>
      </c>
      <c r="I55" s="12"/>
    </row>
    <row r="56" spans="1:9" ht="24" customHeight="1">
      <c r="A56" s="1" t="s">
        <v>1</v>
      </c>
      <c r="B56" s="1" t="s">
        <v>109</v>
      </c>
      <c r="C56" s="1" t="s">
        <v>30</v>
      </c>
      <c r="D56" s="5">
        <v>30.169999999999995</v>
      </c>
      <c r="E56" s="1" t="s">
        <v>31</v>
      </c>
      <c r="F56" s="4" t="s">
        <v>128</v>
      </c>
      <c r="G56" s="16">
        <v>17</v>
      </c>
      <c r="H56" s="18">
        <f>Tabela1[[#This Row],[Área*]]/Tabela1[[#This Row],[Número de docentes alocados ]]</f>
        <v>1.7747058823529409</v>
      </c>
      <c r="I56" s="12"/>
    </row>
    <row r="57" spans="1:9" ht="24" customHeight="1">
      <c r="A57" s="1" t="s">
        <v>1</v>
      </c>
      <c r="B57" s="1" t="s">
        <v>109</v>
      </c>
      <c r="C57" s="1" t="s">
        <v>30</v>
      </c>
      <c r="D57" s="5">
        <v>30.169999999999995</v>
      </c>
      <c r="E57" s="1" t="s">
        <v>31</v>
      </c>
      <c r="F57" s="4" t="s">
        <v>129</v>
      </c>
      <c r="G57" s="16">
        <v>17</v>
      </c>
      <c r="H57" s="18">
        <f>Tabela1[[#This Row],[Área*]]/Tabela1[[#This Row],[Número de docentes alocados ]]</f>
        <v>1.7747058823529409</v>
      </c>
      <c r="I57" s="12"/>
    </row>
    <row r="58" spans="1:9" ht="24" customHeight="1">
      <c r="A58" s="1" t="s">
        <v>1</v>
      </c>
      <c r="B58" s="1" t="s">
        <v>109</v>
      </c>
      <c r="C58" s="1" t="s">
        <v>30</v>
      </c>
      <c r="D58" s="5">
        <v>30.169999999999995</v>
      </c>
      <c r="E58" s="1" t="s">
        <v>31</v>
      </c>
      <c r="F58" s="4" t="s">
        <v>132</v>
      </c>
      <c r="G58" s="16">
        <v>17</v>
      </c>
      <c r="H58" s="18">
        <f>Tabela1[[#This Row],[Área*]]/Tabela1[[#This Row],[Número de docentes alocados ]]</f>
        <v>1.7747058823529409</v>
      </c>
      <c r="I58" s="12"/>
    </row>
    <row r="59" spans="1:9" ht="24" customHeight="1">
      <c r="A59" s="1" t="s">
        <v>1</v>
      </c>
      <c r="B59" s="1" t="s">
        <v>109</v>
      </c>
      <c r="C59" s="1" t="s">
        <v>30</v>
      </c>
      <c r="D59" s="5">
        <v>30.169999999999995</v>
      </c>
      <c r="E59" s="1" t="s">
        <v>31</v>
      </c>
      <c r="F59" s="4" t="s">
        <v>133</v>
      </c>
      <c r="G59" s="16">
        <v>17</v>
      </c>
      <c r="H59" s="18">
        <f>Tabela1[[#This Row],[Área*]]/Tabela1[[#This Row],[Número de docentes alocados ]]</f>
        <v>1.7747058823529409</v>
      </c>
      <c r="I59" s="12"/>
    </row>
    <row r="60" spans="1:9" ht="24" customHeight="1">
      <c r="A60" s="1" t="s">
        <v>1</v>
      </c>
      <c r="B60" s="1" t="s">
        <v>109</v>
      </c>
      <c r="C60" s="1" t="s">
        <v>30</v>
      </c>
      <c r="D60" s="5">
        <v>30.169999999999995</v>
      </c>
      <c r="E60" s="1" t="s">
        <v>31</v>
      </c>
      <c r="F60" s="1" t="s">
        <v>134</v>
      </c>
      <c r="G60" s="16">
        <v>17</v>
      </c>
      <c r="H60" s="17">
        <f>Tabela1[[#This Row],[Área*]]/Tabela1[[#This Row],[Número de docentes alocados ]]</f>
        <v>1.7747058823529409</v>
      </c>
      <c r="I60" s="12"/>
    </row>
    <row r="61" spans="1:9" ht="24" customHeight="1">
      <c r="A61" s="1" t="s">
        <v>1</v>
      </c>
      <c r="B61" s="1" t="s">
        <v>109</v>
      </c>
      <c r="C61" s="1" t="s">
        <v>30</v>
      </c>
      <c r="D61" s="26">
        <v>30.169999999999995</v>
      </c>
      <c r="E61" s="1" t="s">
        <v>31</v>
      </c>
      <c r="F61" s="1" t="s">
        <v>135</v>
      </c>
      <c r="G61" s="16">
        <v>17</v>
      </c>
      <c r="H61" s="17">
        <f>Tabela1[[#This Row],[Área*]]/Tabela1[[#This Row],[Número de docentes alocados ]]</f>
        <v>1.7747058823529409</v>
      </c>
      <c r="I61" s="12"/>
    </row>
    <row r="62" spans="1:9" ht="24" customHeight="1">
      <c r="A62" s="1" t="s">
        <v>1</v>
      </c>
      <c r="B62" s="1" t="s">
        <v>184</v>
      </c>
      <c r="C62" s="1" t="s">
        <v>32</v>
      </c>
      <c r="D62" s="26">
        <v>71.48</v>
      </c>
      <c r="E62" s="1" t="s">
        <v>147</v>
      </c>
      <c r="F62" s="1" t="s">
        <v>141</v>
      </c>
      <c r="G62" s="16">
        <v>8</v>
      </c>
      <c r="H62" s="17">
        <f>Tabela1[[#This Row],[Área*]]/Tabela1[[#This Row],[Número de docentes alocados ]]</f>
        <v>8.9350000000000005</v>
      </c>
      <c r="I62" s="12"/>
    </row>
    <row r="63" spans="1:9" ht="24" customHeight="1">
      <c r="A63" s="1" t="s">
        <v>1</v>
      </c>
      <c r="B63" s="1" t="s">
        <v>184</v>
      </c>
      <c r="C63" s="1" t="s">
        <v>32</v>
      </c>
      <c r="D63" s="26">
        <v>71.48</v>
      </c>
      <c r="E63" s="1" t="s">
        <v>147</v>
      </c>
      <c r="F63" s="1" t="s">
        <v>145</v>
      </c>
      <c r="G63" s="16">
        <v>8</v>
      </c>
      <c r="H63" s="17">
        <f>Tabela1[[#This Row],[Área*]]/Tabela1[[#This Row],[Número de docentes alocados ]]</f>
        <v>8.9350000000000005</v>
      </c>
      <c r="I63" s="12"/>
    </row>
    <row r="64" spans="1:9" ht="24" customHeight="1">
      <c r="A64" s="1" t="s">
        <v>1</v>
      </c>
      <c r="B64" s="1" t="s">
        <v>184</v>
      </c>
      <c r="C64" s="1" t="s">
        <v>32</v>
      </c>
      <c r="D64" s="26">
        <v>71.48</v>
      </c>
      <c r="E64" s="1" t="s">
        <v>147</v>
      </c>
      <c r="F64" s="1" t="s">
        <v>185</v>
      </c>
      <c r="G64" s="16">
        <v>8</v>
      </c>
      <c r="H64" s="17">
        <f>Tabela1[[#This Row],[Área*]]/Tabela1[[#This Row],[Número de docentes alocados ]]</f>
        <v>8.9350000000000005</v>
      </c>
      <c r="I64" s="12"/>
    </row>
    <row r="65" spans="1:9" ht="24" customHeight="1">
      <c r="A65" s="1" t="s">
        <v>1</v>
      </c>
      <c r="B65" s="1" t="s">
        <v>184</v>
      </c>
      <c r="C65" s="1" t="s">
        <v>32</v>
      </c>
      <c r="D65" s="26">
        <v>71.48</v>
      </c>
      <c r="E65" s="1" t="s">
        <v>147</v>
      </c>
      <c r="F65" s="1" t="s">
        <v>137</v>
      </c>
      <c r="G65" s="16">
        <v>8</v>
      </c>
      <c r="H65" s="17">
        <f>Tabela1[[#This Row],[Área*]]/Tabela1[[#This Row],[Número de docentes alocados ]]</f>
        <v>8.9350000000000005</v>
      </c>
      <c r="I65" s="12"/>
    </row>
    <row r="66" spans="1:9" ht="24" customHeight="1">
      <c r="A66" s="1" t="s">
        <v>1</v>
      </c>
      <c r="B66" s="1" t="s">
        <v>184</v>
      </c>
      <c r="C66" s="1" t="s">
        <v>32</v>
      </c>
      <c r="D66" s="26">
        <v>71.48</v>
      </c>
      <c r="E66" s="1" t="s">
        <v>147</v>
      </c>
      <c r="F66" s="1" t="s">
        <v>147</v>
      </c>
      <c r="G66" s="16">
        <v>8</v>
      </c>
      <c r="H66" s="17">
        <f>Tabela1[[#This Row],[Área*]]/Tabela1[[#This Row],[Número de docentes alocados ]]</f>
        <v>8.9350000000000005</v>
      </c>
      <c r="I66" s="12"/>
    </row>
    <row r="67" spans="1:9" ht="24" customHeight="1">
      <c r="A67" s="1" t="s">
        <v>1</v>
      </c>
      <c r="B67" s="1" t="s">
        <v>184</v>
      </c>
      <c r="C67" s="1" t="s">
        <v>32</v>
      </c>
      <c r="D67" s="26">
        <v>71.48</v>
      </c>
      <c r="E67" s="1" t="s">
        <v>147</v>
      </c>
      <c r="F67" s="1" t="s">
        <v>152</v>
      </c>
      <c r="G67" s="16">
        <v>8</v>
      </c>
      <c r="H67" s="17">
        <f>Tabela1[[#This Row],[Área*]]/Tabela1[[#This Row],[Número de docentes alocados ]]</f>
        <v>8.9350000000000005</v>
      </c>
      <c r="I67" s="12"/>
    </row>
    <row r="68" spans="1:9" ht="24" customHeight="1">
      <c r="A68" s="1" t="s">
        <v>1</v>
      </c>
      <c r="B68" s="1" t="s">
        <v>184</v>
      </c>
      <c r="C68" s="1" t="s">
        <v>32</v>
      </c>
      <c r="D68" s="26">
        <v>71.48</v>
      </c>
      <c r="E68" s="1" t="s">
        <v>147</v>
      </c>
      <c r="F68" s="1" t="s">
        <v>148</v>
      </c>
      <c r="G68" s="16">
        <v>8</v>
      </c>
      <c r="H68" s="17">
        <f>Tabela1[[#This Row],[Área*]]/Tabela1[[#This Row],[Número de docentes alocados ]]</f>
        <v>8.9350000000000005</v>
      </c>
      <c r="I68" s="12"/>
    </row>
    <row r="69" spans="1:9" ht="24" customHeight="1">
      <c r="A69" s="1" t="s">
        <v>1</v>
      </c>
      <c r="B69" s="1" t="s">
        <v>184</v>
      </c>
      <c r="C69" s="1" t="s">
        <v>32</v>
      </c>
      <c r="D69" s="26">
        <v>71.48</v>
      </c>
      <c r="E69" s="1" t="s">
        <v>147</v>
      </c>
      <c r="F69" s="1" t="s">
        <v>150</v>
      </c>
      <c r="G69" s="16">
        <v>8</v>
      </c>
      <c r="H69" s="17">
        <f>Tabela1[[#This Row],[Área*]]/Tabela1[[#This Row],[Número de docentes alocados ]]</f>
        <v>8.9350000000000005</v>
      </c>
      <c r="I69" s="12"/>
    </row>
    <row r="70" spans="1:9" ht="24" customHeight="1">
      <c r="A70" s="1" t="s">
        <v>1</v>
      </c>
      <c r="B70" s="1" t="s">
        <v>35</v>
      </c>
      <c r="C70" s="16" t="s">
        <v>370</v>
      </c>
      <c r="D70" s="5">
        <v>27.73</v>
      </c>
      <c r="E70" s="28" t="s">
        <v>153</v>
      </c>
      <c r="F70" s="27" t="s">
        <v>370</v>
      </c>
      <c r="G70" s="10">
        <v>1</v>
      </c>
      <c r="H70" s="18">
        <f>Tabela1[[#This Row],[Área*]]/Tabela1[[#This Row],[Número de docentes alocados ]]</f>
        <v>27.73</v>
      </c>
      <c r="I70" s="12" t="s">
        <v>155</v>
      </c>
    </row>
    <row r="71" spans="1:9" ht="24" customHeight="1">
      <c r="A71" s="1" t="s">
        <v>1</v>
      </c>
      <c r="B71" s="1" t="s">
        <v>35</v>
      </c>
      <c r="C71" s="16" t="s">
        <v>370</v>
      </c>
      <c r="D71" s="5">
        <v>27.73</v>
      </c>
      <c r="E71" s="27" t="s">
        <v>154</v>
      </c>
      <c r="F71" s="27" t="s">
        <v>370</v>
      </c>
      <c r="G71" s="16">
        <v>0</v>
      </c>
      <c r="H71" s="17">
        <v>0</v>
      </c>
      <c r="I71" s="12"/>
    </row>
    <row r="72" spans="1:9" ht="24" customHeight="1">
      <c r="A72" s="1" t="s">
        <v>1</v>
      </c>
      <c r="B72" s="1" t="s">
        <v>35</v>
      </c>
      <c r="C72" s="16" t="s">
        <v>370</v>
      </c>
      <c r="D72" s="5">
        <v>27.73</v>
      </c>
      <c r="E72" s="19" t="s">
        <v>67</v>
      </c>
      <c r="F72" s="27" t="s">
        <v>370</v>
      </c>
      <c r="G72" s="19">
        <v>0</v>
      </c>
      <c r="H72" s="31">
        <v>0</v>
      </c>
      <c r="I72" s="12" t="s">
        <v>157</v>
      </c>
    </row>
    <row r="73" spans="1:9" ht="24" customHeight="1">
      <c r="A73" s="1" t="s">
        <v>1</v>
      </c>
      <c r="B73" s="1" t="s">
        <v>35</v>
      </c>
      <c r="C73" s="16" t="s">
        <v>370</v>
      </c>
      <c r="D73" s="5">
        <v>27.73</v>
      </c>
      <c r="E73" s="28" t="s">
        <v>64</v>
      </c>
      <c r="F73" s="27" t="s">
        <v>370</v>
      </c>
      <c r="G73" s="10">
        <v>0</v>
      </c>
      <c r="H73" s="18">
        <v>0</v>
      </c>
      <c r="I73" s="12"/>
    </row>
    <row r="74" spans="1:9" ht="24" customHeight="1">
      <c r="A74" s="1" t="s">
        <v>1</v>
      </c>
      <c r="B74" s="1" t="s">
        <v>35</v>
      </c>
      <c r="C74" s="16" t="s">
        <v>370</v>
      </c>
      <c r="D74" s="5">
        <v>27.73</v>
      </c>
      <c r="E74" s="28" t="s">
        <v>111</v>
      </c>
      <c r="F74" s="27" t="s">
        <v>370</v>
      </c>
      <c r="G74" s="16">
        <v>0</v>
      </c>
      <c r="H74" s="17">
        <v>0</v>
      </c>
      <c r="I74" s="12"/>
    </row>
    <row r="75" spans="1:9" ht="24" customHeight="1">
      <c r="A75" s="1" t="s">
        <v>1</v>
      </c>
      <c r="B75" s="1" t="s">
        <v>35</v>
      </c>
      <c r="C75" s="16" t="s">
        <v>370</v>
      </c>
      <c r="D75" s="5">
        <v>27.73</v>
      </c>
      <c r="E75" s="27" t="s">
        <v>137</v>
      </c>
      <c r="F75" s="27" t="s">
        <v>370</v>
      </c>
      <c r="G75" s="16">
        <v>0</v>
      </c>
      <c r="H75" s="17">
        <v>0</v>
      </c>
      <c r="I75" s="12"/>
    </row>
    <row r="76" spans="1:9" ht="24" customHeight="1">
      <c r="A76" s="1" t="s">
        <v>1</v>
      </c>
      <c r="B76" s="1" t="s">
        <v>37</v>
      </c>
      <c r="C76" s="1" t="s">
        <v>370</v>
      </c>
      <c r="D76" s="5">
        <v>37.92</v>
      </c>
      <c r="E76" s="28" t="s">
        <v>64</v>
      </c>
      <c r="F76" s="27" t="s">
        <v>370</v>
      </c>
      <c r="G76" s="10">
        <v>1</v>
      </c>
      <c r="H76" s="18">
        <v>0</v>
      </c>
      <c r="I76" s="12" t="s">
        <v>158</v>
      </c>
    </row>
    <row r="77" spans="1:9" ht="24" customHeight="1">
      <c r="A77" s="1" t="s">
        <v>1</v>
      </c>
      <c r="B77" s="1" t="s">
        <v>37</v>
      </c>
      <c r="C77" s="1" t="s">
        <v>370</v>
      </c>
      <c r="D77" s="5">
        <v>37.92</v>
      </c>
      <c r="E77" s="19" t="s">
        <v>67</v>
      </c>
      <c r="F77" s="27" t="s">
        <v>370</v>
      </c>
      <c r="G77" s="19">
        <v>0</v>
      </c>
      <c r="H77" s="31">
        <v>0</v>
      </c>
      <c r="I77" s="12" t="s">
        <v>159</v>
      </c>
    </row>
    <row r="78" spans="1:9" ht="24" customHeight="1">
      <c r="A78" s="1" t="s">
        <v>1</v>
      </c>
      <c r="B78" s="1" t="s">
        <v>37</v>
      </c>
      <c r="C78" s="1" t="s">
        <v>370</v>
      </c>
      <c r="D78" s="5">
        <v>37.92</v>
      </c>
      <c r="E78" s="30" t="s">
        <v>122</v>
      </c>
      <c r="F78" s="27" t="s">
        <v>370</v>
      </c>
      <c r="G78" s="10">
        <v>0</v>
      </c>
      <c r="H78" s="18">
        <v>0</v>
      </c>
      <c r="I78" s="12" t="s">
        <v>156</v>
      </c>
    </row>
    <row r="79" spans="1:9" ht="24" customHeight="1">
      <c r="A79" s="1" t="s">
        <v>1</v>
      </c>
      <c r="B79" s="1" t="s">
        <v>41</v>
      </c>
      <c r="C79" s="1" t="s">
        <v>42</v>
      </c>
      <c r="D79" s="5">
        <v>115.01999999999998</v>
      </c>
      <c r="E79" s="1" t="s">
        <v>43</v>
      </c>
      <c r="F79" s="4" t="s">
        <v>161</v>
      </c>
      <c r="G79" s="10">
        <v>15</v>
      </c>
      <c r="H79" s="18">
        <f>Tabela1[[#This Row],[Área*]]/Tabela1[[#This Row],[Número de docentes alocados ]]</f>
        <v>7.6679999999999984</v>
      </c>
      <c r="I79" s="12"/>
    </row>
    <row r="80" spans="1:9" ht="24" customHeight="1">
      <c r="A80" s="1" t="s">
        <v>1</v>
      </c>
      <c r="B80" s="1" t="s">
        <v>41</v>
      </c>
      <c r="C80" s="1" t="s">
        <v>42</v>
      </c>
      <c r="D80" s="5">
        <v>115.01999999999998</v>
      </c>
      <c r="E80" s="1" t="s">
        <v>43</v>
      </c>
      <c r="F80" s="12" t="s">
        <v>162</v>
      </c>
      <c r="G80" s="10">
        <v>15</v>
      </c>
      <c r="H80" s="26">
        <f>Tabela1[[#This Row],[Área*]]/Tabela1[[#This Row],[Número de docentes alocados ]]</f>
        <v>7.6679999999999984</v>
      </c>
      <c r="I80" s="12"/>
    </row>
    <row r="81" spans="1:9" ht="24" customHeight="1">
      <c r="A81" s="1" t="s">
        <v>1</v>
      </c>
      <c r="B81" s="1" t="s">
        <v>41</v>
      </c>
      <c r="C81" s="1" t="s">
        <v>42</v>
      </c>
      <c r="D81" s="5">
        <v>115.01999999999998</v>
      </c>
      <c r="E81" s="11" t="s">
        <v>43</v>
      </c>
      <c r="F81" s="12" t="s">
        <v>164</v>
      </c>
      <c r="G81" s="10">
        <v>15</v>
      </c>
      <c r="H81" s="26">
        <f>Tabela1[[#This Row],[Área*]]/Tabela1[[#This Row],[Número de docentes alocados ]]</f>
        <v>7.6679999999999984</v>
      </c>
      <c r="I81" s="12"/>
    </row>
    <row r="82" spans="1:9" ht="24" customHeight="1">
      <c r="A82" s="1" t="s">
        <v>1</v>
      </c>
      <c r="B82" s="1" t="s">
        <v>41</v>
      </c>
      <c r="C82" s="1" t="s">
        <v>42</v>
      </c>
      <c r="D82" s="5">
        <v>115.01999999999998</v>
      </c>
      <c r="E82" s="11" t="s">
        <v>43</v>
      </c>
      <c r="F82" s="20" t="s">
        <v>165</v>
      </c>
      <c r="G82" s="10">
        <v>15</v>
      </c>
      <c r="H82" s="35">
        <f>Tabela1[[#This Row],[Área*]]/Tabela1[[#This Row],[Número de docentes alocados ]]</f>
        <v>7.6679999999999984</v>
      </c>
      <c r="I82" s="12"/>
    </row>
    <row r="83" spans="1:9" ht="24" customHeight="1">
      <c r="A83" s="1" t="s">
        <v>1</v>
      </c>
      <c r="B83" s="1" t="s">
        <v>41</v>
      </c>
      <c r="C83" s="1" t="s">
        <v>42</v>
      </c>
      <c r="D83" s="5">
        <v>115.01999999999998</v>
      </c>
      <c r="E83" s="11" t="s">
        <v>43</v>
      </c>
      <c r="F83" s="12" t="s">
        <v>166</v>
      </c>
      <c r="G83" s="10">
        <v>15</v>
      </c>
      <c r="H83" s="26">
        <f>Tabela1[[#This Row],[Área*]]/Tabela1[[#This Row],[Número de docentes alocados ]]</f>
        <v>7.6679999999999984</v>
      </c>
      <c r="I83" s="12"/>
    </row>
    <row r="84" spans="1:9" ht="24" customHeight="1">
      <c r="A84" s="1" t="s">
        <v>1</v>
      </c>
      <c r="B84" s="1" t="s">
        <v>41</v>
      </c>
      <c r="C84" s="1" t="s">
        <v>42</v>
      </c>
      <c r="D84" s="5">
        <v>115.01999999999998</v>
      </c>
      <c r="E84" s="11" t="s">
        <v>43</v>
      </c>
      <c r="F84" s="20" t="s">
        <v>167</v>
      </c>
      <c r="G84" s="10">
        <v>15</v>
      </c>
      <c r="H84" s="35">
        <f>Tabela1[[#This Row],[Área*]]/Tabela1[[#This Row],[Número de docentes alocados ]]</f>
        <v>7.6679999999999984</v>
      </c>
      <c r="I84" s="12"/>
    </row>
    <row r="85" spans="1:9" ht="24" customHeight="1">
      <c r="A85" s="1" t="s">
        <v>1</v>
      </c>
      <c r="B85" s="1" t="s">
        <v>41</v>
      </c>
      <c r="C85" s="1" t="s">
        <v>42</v>
      </c>
      <c r="D85" s="5">
        <v>115.01999999999998</v>
      </c>
      <c r="E85" s="1" t="s">
        <v>43</v>
      </c>
      <c r="F85" s="4" t="s">
        <v>168</v>
      </c>
      <c r="G85" s="10">
        <v>15</v>
      </c>
      <c r="H85" s="18">
        <f>Tabela1[[#This Row],[Área*]]/Tabela1[[#This Row],[Número de docentes alocados ]]</f>
        <v>7.6679999999999984</v>
      </c>
      <c r="I85" s="12"/>
    </row>
    <row r="86" spans="1:9" ht="24" customHeight="1">
      <c r="A86" s="1" t="s">
        <v>1</v>
      </c>
      <c r="B86" s="1" t="s">
        <v>41</v>
      </c>
      <c r="C86" s="1" t="s">
        <v>42</v>
      </c>
      <c r="D86" s="5">
        <v>115.01999999999998</v>
      </c>
      <c r="E86" s="1" t="s">
        <v>43</v>
      </c>
      <c r="F86" s="4" t="s">
        <v>169</v>
      </c>
      <c r="G86" s="10">
        <v>15</v>
      </c>
      <c r="H86" s="18">
        <f>Tabela1[[#This Row],[Área*]]/Tabela1[[#This Row],[Número de docentes alocados ]]</f>
        <v>7.6679999999999984</v>
      </c>
      <c r="I86" s="12"/>
    </row>
    <row r="87" spans="1:9" ht="24" customHeight="1">
      <c r="A87" s="1" t="s">
        <v>1</v>
      </c>
      <c r="B87" s="1" t="s">
        <v>41</v>
      </c>
      <c r="C87" s="1" t="s">
        <v>42</v>
      </c>
      <c r="D87" s="5">
        <v>115.01999999999998</v>
      </c>
      <c r="E87" s="1" t="s">
        <v>43</v>
      </c>
      <c r="F87" s="4" t="s">
        <v>170</v>
      </c>
      <c r="G87" s="10">
        <v>15</v>
      </c>
      <c r="H87" s="18">
        <f>Tabela1[[#This Row],[Área*]]/Tabela1[[#This Row],[Número de docentes alocados ]]</f>
        <v>7.6679999999999984</v>
      </c>
      <c r="I87" s="12"/>
    </row>
    <row r="88" spans="1:9" ht="24" customHeight="1">
      <c r="A88" s="1" t="s">
        <v>1</v>
      </c>
      <c r="B88" s="1" t="s">
        <v>41</v>
      </c>
      <c r="C88" s="1" t="s">
        <v>42</v>
      </c>
      <c r="D88" s="5">
        <v>115.01999999999998</v>
      </c>
      <c r="E88" s="1" t="s">
        <v>43</v>
      </c>
      <c r="F88" s="4" t="s">
        <v>171</v>
      </c>
      <c r="G88" s="10">
        <v>15</v>
      </c>
      <c r="H88" s="18">
        <f>Tabela1[[#This Row],[Área*]]/Tabela1[[#This Row],[Número de docentes alocados ]]</f>
        <v>7.6679999999999984</v>
      </c>
      <c r="I88" s="12"/>
    </row>
    <row r="89" spans="1:9" ht="24" customHeight="1">
      <c r="A89" s="1" t="s">
        <v>1</v>
      </c>
      <c r="B89" s="1" t="s">
        <v>41</v>
      </c>
      <c r="C89" s="1" t="s">
        <v>42</v>
      </c>
      <c r="D89" s="5">
        <v>115.01999999999998</v>
      </c>
      <c r="E89" s="1" t="s">
        <v>43</v>
      </c>
      <c r="F89" s="4" t="s">
        <v>172</v>
      </c>
      <c r="G89" s="10">
        <v>15</v>
      </c>
      <c r="H89" s="18">
        <f>Tabela1[[#This Row],[Área*]]/Tabela1[[#This Row],[Número de docentes alocados ]]</f>
        <v>7.6679999999999984</v>
      </c>
      <c r="I89" s="12"/>
    </row>
    <row r="90" spans="1:9" ht="24" customHeight="1">
      <c r="A90" s="1" t="s">
        <v>1</v>
      </c>
      <c r="B90" s="1" t="s">
        <v>41</v>
      </c>
      <c r="C90" s="1" t="s">
        <v>42</v>
      </c>
      <c r="D90" s="5">
        <v>115.01999999999998</v>
      </c>
      <c r="E90" s="1" t="s">
        <v>43</v>
      </c>
      <c r="F90" s="4" t="s">
        <v>173</v>
      </c>
      <c r="G90" s="10">
        <v>15</v>
      </c>
      <c r="H90" s="18">
        <f>Tabela1[[#This Row],[Área*]]/Tabela1[[#This Row],[Número de docentes alocados ]]</f>
        <v>7.6679999999999984</v>
      </c>
      <c r="I90" s="12"/>
    </row>
    <row r="91" spans="1:9" ht="24" customHeight="1">
      <c r="A91" s="1" t="s">
        <v>1</v>
      </c>
      <c r="B91" s="1" t="s">
        <v>41</v>
      </c>
      <c r="C91" s="1" t="s">
        <v>42</v>
      </c>
      <c r="D91" s="5">
        <v>115.01999999999998</v>
      </c>
      <c r="E91" s="1" t="s">
        <v>43</v>
      </c>
      <c r="F91" s="20" t="s">
        <v>174</v>
      </c>
      <c r="G91" s="10">
        <v>15</v>
      </c>
      <c r="H91" s="35">
        <f>Tabela1[[#This Row],[Área*]]/Tabela1[[#This Row],[Número de docentes alocados ]]</f>
        <v>7.6679999999999984</v>
      </c>
      <c r="I91" s="12"/>
    </row>
    <row r="92" spans="1:9" ht="24" customHeight="1">
      <c r="A92" s="1" t="s">
        <v>1</v>
      </c>
      <c r="B92" s="1" t="s">
        <v>41</v>
      </c>
      <c r="C92" s="1" t="s">
        <v>42</v>
      </c>
      <c r="D92" s="5">
        <v>115.01999999999998</v>
      </c>
      <c r="E92" s="1" t="s">
        <v>43</v>
      </c>
      <c r="F92" s="12" t="s">
        <v>175</v>
      </c>
      <c r="G92" s="10">
        <v>15</v>
      </c>
      <c r="H92" s="26">
        <f>Tabela1[[#This Row],[Área*]]/Tabela1[[#This Row],[Número de docentes alocados ]]</f>
        <v>7.6679999999999984</v>
      </c>
      <c r="I92" s="12"/>
    </row>
    <row r="93" spans="1:9" ht="24" customHeight="1">
      <c r="A93" s="1" t="s">
        <v>1</v>
      </c>
      <c r="B93" s="1" t="s">
        <v>41</v>
      </c>
      <c r="C93" s="1" t="s">
        <v>42</v>
      </c>
      <c r="D93" s="5">
        <v>115.01999999999998</v>
      </c>
      <c r="E93" s="1" t="s">
        <v>43</v>
      </c>
      <c r="F93" s="20" t="s">
        <v>176</v>
      </c>
      <c r="G93" s="20">
        <v>15</v>
      </c>
      <c r="H93" s="35">
        <f>Tabela1[[#This Row],[Área*]]/Tabela1[[#This Row],[Número de docentes alocados ]]</f>
        <v>7.6679999999999984</v>
      </c>
      <c r="I93" s="12"/>
    </row>
    <row r="94" spans="1:9" ht="24" customHeight="1">
      <c r="A94" s="1" t="s">
        <v>178</v>
      </c>
      <c r="B94" s="1">
        <v>201</v>
      </c>
      <c r="C94" s="1" t="s">
        <v>385</v>
      </c>
      <c r="D94" s="5">
        <v>124.43</v>
      </c>
      <c r="E94" s="1" t="s">
        <v>186</v>
      </c>
      <c r="F94" s="11" t="s">
        <v>186</v>
      </c>
      <c r="G94" s="11">
        <v>2</v>
      </c>
      <c r="H94" s="36">
        <f>Tabela1[[#This Row],[Área*]]/Tabela1[[#This Row],[Número de docentes alocados ]]</f>
        <v>62.215000000000003</v>
      </c>
      <c r="I94" s="12" t="s">
        <v>194</v>
      </c>
    </row>
    <row r="95" spans="1:9" ht="24" customHeight="1">
      <c r="A95" s="1" t="s">
        <v>178</v>
      </c>
      <c r="B95" s="1">
        <v>201</v>
      </c>
      <c r="C95" s="1" t="s">
        <v>384</v>
      </c>
      <c r="D95" s="5">
        <v>124.43</v>
      </c>
      <c r="E95" s="1" t="s">
        <v>186</v>
      </c>
      <c r="F95" s="11" t="s">
        <v>188</v>
      </c>
      <c r="G95" s="11">
        <v>2</v>
      </c>
      <c r="H95" s="36">
        <f>Tabela1[[#This Row],[Área*]]/Tabela1[[#This Row],[Número de docentes alocados ]]</f>
        <v>62.215000000000003</v>
      </c>
      <c r="I95" s="12" t="s">
        <v>181</v>
      </c>
    </row>
    <row r="96" spans="1:9" s="16" customFormat="1" ht="24" customHeight="1">
      <c r="A96" s="16" t="s">
        <v>178</v>
      </c>
      <c r="B96" s="16">
        <v>201</v>
      </c>
      <c r="C96" s="16" t="s">
        <v>384</v>
      </c>
      <c r="D96" s="5">
        <v>124.43</v>
      </c>
      <c r="E96" s="16" t="s">
        <v>186</v>
      </c>
      <c r="F96" s="19" t="s">
        <v>341</v>
      </c>
      <c r="G96" s="32">
        <v>0</v>
      </c>
      <c r="H96" s="33">
        <v>0</v>
      </c>
      <c r="I96" s="29"/>
    </row>
    <row r="97" spans="1:9" ht="24" customHeight="1">
      <c r="A97" s="1" t="s">
        <v>178</v>
      </c>
      <c r="B97" s="1">
        <v>202</v>
      </c>
      <c r="C97" s="1" t="s">
        <v>369</v>
      </c>
      <c r="D97" s="5">
        <v>125</v>
      </c>
      <c r="E97" s="4" t="s">
        <v>183</v>
      </c>
      <c r="F97" s="4" t="s">
        <v>182</v>
      </c>
      <c r="G97" s="10">
        <v>3</v>
      </c>
      <c r="H97" s="18">
        <f>Tabela1[[#This Row],[Área*]]/Tabela1[[#This Row],[Número de docentes alocados ]]</f>
        <v>41.666666666666664</v>
      </c>
      <c r="I97" s="12"/>
    </row>
    <row r="98" spans="1:9" ht="24" customHeight="1">
      <c r="A98" s="1" t="s">
        <v>178</v>
      </c>
      <c r="B98" s="1">
        <v>202</v>
      </c>
      <c r="C98" s="1" t="s">
        <v>369</v>
      </c>
      <c r="D98" s="5">
        <v>125</v>
      </c>
      <c r="E98" s="4" t="s">
        <v>183</v>
      </c>
      <c r="F98" s="1" t="s">
        <v>191</v>
      </c>
      <c r="G98" s="16">
        <v>3</v>
      </c>
      <c r="H98" s="17">
        <f>Tabela1[[#This Row],[Área*]]/Tabela1[[#This Row],[Número de docentes alocados ]]</f>
        <v>41.666666666666664</v>
      </c>
      <c r="I98" s="12"/>
    </row>
    <row r="99" spans="1:9" ht="24" customHeight="1">
      <c r="A99" s="1" t="s">
        <v>178</v>
      </c>
      <c r="B99" s="1">
        <v>202</v>
      </c>
      <c r="C99" s="1" t="s">
        <v>369</v>
      </c>
      <c r="D99" s="5">
        <v>125</v>
      </c>
      <c r="E99" s="4" t="s">
        <v>183</v>
      </c>
      <c r="F99" s="4" t="s">
        <v>183</v>
      </c>
      <c r="G99" s="10">
        <v>3</v>
      </c>
      <c r="H99" s="18">
        <f>Tabela1[[#This Row],[Área*]]/Tabela1[[#This Row],[Número de docentes alocados ]]</f>
        <v>41.666666666666664</v>
      </c>
      <c r="I99" s="12"/>
    </row>
    <row r="100" spans="1:9" ht="24" customHeight="1">
      <c r="A100" s="1" t="s">
        <v>178</v>
      </c>
      <c r="B100" s="1">
        <v>202</v>
      </c>
      <c r="C100" s="1" t="s">
        <v>369</v>
      </c>
      <c r="D100" s="5">
        <v>125</v>
      </c>
      <c r="E100" s="4" t="s">
        <v>183</v>
      </c>
      <c r="F100" s="19" t="s">
        <v>341</v>
      </c>
      <c r="G100" s="19">
        <v>0</v>
      </c>
      <c r="H100" s="31">
        <v>0</v>
      </c>
      <c r="I100" s="12" t="s">
        <v>202</v>
      </c>
    </row>
    <row r="101" spans="1:9" ht="24" customHeight="1">
      <c r="A101" s="1" t="s">
        <v>178</v>
      </c>
      <c r="B101" s="1">
        <v>203</v>
      </c>
      <c r="C101" s="1" t="s">
        <v>59</v>
      </c>
      <c r="D101" s="1">
        <v>122.43</v>
      </c>
      <c r="E101" s="1" t="s">
        <v>60</v>
      </c>
      <c r="F101" s="4" t="s">
        <v>60</v>
      </c>
      <c r="G101" s="10">
        <v>2</v>
      </c>
      <c r="H101" s="18">
        <f>Tabela1[[#This Row],[Área*]]/Tabela1[[#This Row],[Número de docentes alocados ]]</f>
        <v>61.215000000000003</v>
      </c>
      <c r="I101" s="12"/>
    </row>
    <row r="102" spans="1:9" ht="24" customHeight="1">
      <c r="A102" s="1" t="s">
        <v>178</v>
      </c>
      <c r="B102" s="1">
        <v>203</v>
      </c>
      <c r="C102" s="1" t="s">
        <v>59</v>
      </c>
      <c r="D102" s="1">
        <v>122.43</v>
      </c>
      <c r="E102" s="1" t="s">
        <v>60</v>
      </c>
      <c r="F102" s="1" t="s">
        <v>206</v>
      </c>
      <c r="G102" s="16">
        <v>2</v>
      </c>
      <c r="H102" s="17">
        <f>Tabela1[[#This Row],[Área*]]/Tabela1[[#This Row],[Número de docentes alocados ]]</f>
        <v>61.215000000000003</v>
      </c>
      <c r="I102" s="12"/>
    </row>
    <row r="103" spans="1:9" ht="24" customHeight="1">
      <c r="A103" s="1" t="s">
        <v>178</v>
      </c>
      <c r="B103" s="1">
        <v>203</v>
      </c>
      <c r="C103" s="1" t="s">
        <v>59</v>
      </c>
      <c r="D103" s="1">
        <v>122.43</v>
      </c>
      <c r="E103" s="1" t="s">
        <v>60</v>
      </c>
      <c r="F103" s="19" t="s">
        <v>341</v>
      </c>
      <c r="G103" s="19">
        <v>0</v>
      </c>
      <c r="H103" s="31">
        <v>0</v>
      </c>
      <c r="I103" s="12" t="s">
        <v>208</v>
      </c>
    </row>
    <row r="104" spans="1:9" ht="24" customHeight="1">
      <c r="A104" s="1" t="s">
        <v>178</v>
      </c>
      <c r="B104" s="1">
        <v>204</v>
      </c>
      <c r="C104" s="1" t="s">
        <v>65</v>
      </c>
      <c r="D104" s="5">
        <v>119.4</v>
      </c>
      <c r="E104" s="1" t="s">
        <v>66</v>
      </c>
      <c r="F104" s="4" t="s">
        <v>187</v>
      </c>
      <c r="G104" s="10">
        <v>1</v>
      </c>
      <c r="H104" s="18">
        <f>Tabela1[[#This Row],[Área*]]/Tabela1[[#This Row],[Número de docentes alocados ]]</f>
        <v>119.4</v>
      </c>
      <c r="I104" s="12" t="s">
        <v>214</v>
      </c>
    </row>
    <row r="105" spans="1:9" ht="24" customHeight="1">
      <c r="A105" s="1" t="s">
        <v>178</v>
      </c>
      <c r="B105" s="1">
        <v>204</v>
      </c>
      <c r="C105" s="1" t="s">
        <v>65</v>
      </c>
      <c r="D105" s="5">
        <v>119.4</v>
      </c>
      <c r="E105" s="1" t="s">
        <v>66</v>
      </c>
      <c r="F105" s="19" t="s">
        <v>341</v>
      </c>
      <c r="G105" s="19">
        <v>0</v>
      </c>
      <c r="H105" s="31">
        <v>0</v>
      </c>
      <c r="I105" s="12"/>
    </row>
    <row r="106" spans="1:9" ht="24" customHeight="1">
      <c r="A106" s="1" t="s">
        <v>178</v>
      </c>
      <c r="B106" s="1">
        <v>204</v>
      </c>
      <c r="C106" s="1" t="s">
        <v>65</v>
      </c>
      <c r="D106" s="5">
        <v>119.4</v>
      </c>
      <c r="E106" s="1" t="s">
        <v>66</v>
      </c>
      <c r="F106" s="19" t="s">
        <v>341</v>
      </c>
      <c r="G106" s="19">
        <v>0</v>
      </c>
      <c r="H106" s="31">
        <v>0</v>
      </c>
      <c r="I106" s="12"/>
    </row>
    <row r="107" spans="1:9" ht="24" customHeight="1">
      <c r="A107" s="1" t="s">
        <v>178</v>
      </c>
      <c r="B107" s="1">
        <v>204</v>
      </c>
      <c r="C107" s="1" t="s">
        <v>65</v>
      </c>
      <c r="D107" s="5">
        <v>119.4</v>
      </c>
      <c r="E107" s="1" t="s">
        <v>66</v>
      </c>
      <c r="F107" s="19" t="s">
        <v>341</v>
      </c>
      <c r="G107" s="19">
        <v>0</v>
      </c>
      <c r="H107" s="31">
        <v>0</v>
      </c>
      <c r="I107" s="12"/>
    </row>
    <row r="108" spans="1:9" ht="24" customHeight="1">
      <c r="A108" s="1" t="s">
        <v>178</v>
      </c>
      <c r="B108" s="1" t="s">
        <v>189</v>
      </c>
      <c r="C108" s="1" t="s">
        <v>45</v>
      </c>
      <c r="D108" s="5">
        <v>119.4</v>
      </c>
      <c r="E108" s="1" t="s">
        <v>190</v>
      </c>
      <c r="F108" s="4" t="s">
        <v>192</v>
      </c>
      <c r="G108" s="10">
        <v>3</v>
      </c>
      <c r="H108" s="18">
        <f>Tabela1[[#This Row],[Área*]]/Tabela1[[#This Row],[Número de docentes alocados ]]</f>
        <v>39.800000000000004</v>
      </c>
      <c r="I108" s="12"/>
    </row>
    <row r="109" spans="1:9" ht="24" customHeight="1">
      <c r="A109" s="1" t="s">
        <v>178</v>
      </c>
      <c r="B109" s="1" t="s">
        <v>189</v>
      </c>
      <c r="C109" s="1" t="s">
        <v>45</v>
      </c>
      <c r="D109" s="5">
        <v>119.4</v>
      </c>
      <c r="E109" s="1" t="s">
        <v>190</v>
      </c>
      <c r="F109" s="4" t="s">
        <v>46</v>
      </c>
      <c r="G109" s="10">
        <v>3</v>
      </c>
      <c r="H109" s="18">
        <f>Tabela1[[#This Row],[Área*]]/Tabela1[[#This Row],[Número de docentes alocados ]]</f>
        <v>39.800000000000004</v>
      </c>
      <c r="I109" s="12"/>
    </row>
    <row r="110" spans="1:9" ht="24" customHeight="1">
      <c r="A110" s="1" t="s">
        <v>178</v>
      </c>
      <c r="B110" s="1" t="s">
        <v>189</v>
      </c>
      <c r="C110" s="1" t="s">
        <v>45</v>
      </c>
      <c r="D110" s="5">
        <v>119.4</v>
      </c>
      <c r="E110" s="1" t="s">
        <v>190</v>
      </c>
      <c r="F110" s="4" t="s">
        <v>160</v>
      </c>
      <c r="G110" s="10">
        <v>3</v>
      </c>
      <c r="H110" s="18">
        <f>Tabela1[[#This Row],[Área*]]/Tabela1[[#This Row],[Número de docentes alocados ]]</f>
        <v>39.800000000000004</v>
      </c>
      <c r="I110" s="9" t="s">
        <v>222</v>
      </c>
    </row>
    <row r="111" spans="1:9" ht="24" customHeight="1">
      <c r="A111" s="1" t="s">
        <v>178</v>
      </c>
      <c r="B111" s="1" t="s">
        <v>47</v>
      </c>
      <c r="C111" s="1" t="s">
        <v>48</v>
      </c>
      <c r="D111" s="5">
        <v>22</v>
      </c>
      <c r="E111" s="1" t="s">
        <v>193</v>
      </c>
      <c r="F111" s="4" t="s">
        <v>120</v>
      </c>
      <c r="G111" s="10">
        <v>2</v>
      </c>
      <c r="H111" s="18">
        <f>Tabela1[[#This Row],[Área*]]/Tabela1[[#This Row],[Número de docentes alocados ]]</f>
        <v>11</v>
      </c>
      <c r="I111" s="12"/>
    </row>
    <row r="112" spans="1:9" ht="24" customHeight="1">
      <c r="A112" s="1" t="s">
        <v>178</v>
      </c>
      <c r="B112" s="1" t="s">
        <v>47</v>
      </c>
      <c r="C112" s="1" t="s">
        <v>48</v>
      </c>
      <c r="D112" s="5">
        <v>22</v>
      </c>
      <c r="E112" s="1" t="s">
        <v>193</v>
      </c>
      <c r="F112" s="4" t="s">
        <v>49</v>
      </c>
      <c r="G112" s="10">
        <v>2</v>
      </c>
      <c r="H112" s="18">
        <f>Tabela1[[#This Row],[Área*]]/Tabela1[[#This Row],[Número de docentes alocados ]]</f>
        <v>11</v>
      </c>
      <c r="I112" s="12"/>
    </row>
    <row r="113" spans="1:9" ht="24" customHeight="1">
      <c r="A113" s="7" t="s">
        <v>178</v>
      </c>
      <c r="B113" s="9" t="s">
        <v>209</v>
      </c>
      <c r="C113" s="9" t="s">
        <v>370</v>
      </c>
      <c r="D113" s="6">
        <v>20</v>
      </c>
      <c r="E113" s="7" t="s">
        <v>38</v>
      </c>
      <c r="F113" s="7" t="s">
        <v>370</v>
      </c>
      <c r="G113" s="9">
        <v>1</v>
      </c>
      <c r="H113" s="6">
        <f>Tabela1[[#This Row],[Área*]]/Tabela1[[#This Row],[Número de docentes alocados ]]</f>
        <v>20</v>
      </c>
      <c r="I113" s="12" t="s">
        <v>211</v>
      </c>
    </row>
    <row r="114" spans="1:9" ht="24" customHeight="1">
      <c r="A114" s="1" t="s">
        <v>178</v>
      </c>
      <c r="B114" s="1" t="s">
        <v>195</v>
      </c>
      <c r="D114" s="5">
        <v>26</v>
      </c>
      <c r="E114" s="1" t="s">
        <v>70</v>
      </c>
      <c r="F114" s="4" t="s">
        <v>70</v>
      </c>
      <c r="G114" s="10">
        <v>2</v>
      </c>
      <c r="H114" s="18">
        <f>Tabela1[[#This Row],[Área*]]/Tabela1[[#This Row],[Número de docentes alocados ]]</f>
        <v>13</v>
      </c>
      <c r="I114" s="12"/>
    </row>
    <row r="115" spans="1:9" ht="24" customHeight="1">
      <c r="A115" s="1" t="s">
        <v>178</v>
      </c>
      <c r="B115" s="1" t="s">
        <v>195</v>
      </c>
      <c r="D115" s="5">
        <v>26</v>
      </c>
      <c r="E115" s="1" t="s">
        <v>70</v>
      </c>
      <c r="F115" s="4" t="s">
        <v>196</v>
      </c>
      <c r="G115" s="10">
        <v>2</v>
      </c>
      <c r="H115" s="18">
        <f>Tabela1[[#This Row],[Área*]]/Tabela1[[#This Row],[Número de docentes alocados ]]</f>
        <v>13</v>
      </c>
      <c r="I115" s="12"/>
    </row>
    <row r="116" spans="1:9" ht="24" customHeight="1">
      <c r="A116" s="1" t="s">
        <v>73</v>
      </c>
      <c r="B116" s="1" t="s">
        <v>372</v>
      </c>
      <c r="C116" s="1" t="s">
        <v>74</v>
      </c>
      <c r="D116" s="5">
        <v>119.21</v>
      </c>
      <c r="E116" s="1" t="s">
        <v>75</v>
      </c>
      <c r="F116" s="4" t="s">
        <v>197</v>
      </c>
      <c r="G116" s="10">
        <v>7</v>
      </c>
      <c r="H116" s="18">
        <f>Tabela1[[#This Row],[Área*]]/Tabela1[[#This Row],[Número de docentes alocados ]]</f>
        <v>17.029999999999998</v>
      </c>
      <c r="I116" s="12" t="s">
        <v>230</v>
      </c>
    </row>
    <row r="117" spans="1:9" ht="24" customHeight="1">
      <c r="A117" s="1" t="s">
        <v>73</v>
      </c>
      <c r="B117" s="16" t="s">
        <v>372</v>
      </c>
      <c r="C117" s="1" t="s">
        <v>74</v>
      </c>
      <c r="D117" s="5">
        <v>119.21</v>
      </c>
      <c r="E117" s="1" t="s">
        <v>75</v>
      </c>
      <c r="F117" s="4" t="s">
        <v>198</v>
      </c>
      <c r="G117" s="10">
        <v>7</v>
      </c>
      <c r="H117" s="18">
        <f>Tabela1[[#This Row],[Área*]]/Tabela1[[#This Row],[Número de docentes alocados ]]</f>
        <v>17.029999999999998</v>
      </c>
      <c r="I117" s="12" t="s">
        <v>231</v>
      </c>
    </row>
    <row r="118" spans="1:9" ht="24" customHeight="1">
      <c r="A118" s="1" t="s">
        <v>73</v>
      </c>
      <c r="B118" s="16" t="s">
        <v>372</v>
      </c>
      <c r="C118" s="1" t="s">
        <v>74</v>
      </c>
      <c r="D118" s="5">
        <v>119.21</v>
      </c>
      <c r="E118" s="1" t="s">
        <v>75</v>
      </c>
      <c r="F118" s="4" t="s">
        <v>199</v>
      </c>
      <c r="G118" s="10">
        <v>7</v>
      </c>
      <c r="H118" s="18">
        <f>Tabela1[[#This Row],[Área*]]/Tabela1[[#This Row],[Número de docentes alocados ]]</f>
        <v>17.029999999999998</v>
      </c>
      <c r="I118" s="12"/>
    </row>
    <row r="119" spans="1:9" ht="24" customHeight="1">
      <c r="A119" s="1" t="s">
        <v>73</v>
      </c>
      <c r="B119" s="16" t="s">
        <v>372</v>
      </c>
      <c r="C119" s="1" t="s">
        <v>74</v>
      </c>
      <c r="D119" s="5">
        <v>119.21</v>
      </c>
      <c r="E119" s="1" t="s">
        <v>75</v>
      </c>
      <c r="F119" s="4" t="s">
        <v>200</v>
      </c>
      <c r="G119" s="10">
        <v>7</v>
      </c>
      <c r="H119" s="18">
        <f>Tabela1[[#This Row],[Área*]]/Tabela1[[#This Row],[Número de docentes alocados ]]</f>
        <v>17.029999999999998</v>
      </c>
      <c r="I119" s="12"/>
    </row>
    <row r="120" spans="1:9" ht="24" customHeight="1">
      <c r="A120" s="1" t="s">
        <v>73</v>
      </c>
      <c r="B120" s="16" t="s">
        <v>372</v>
      </c>
      <c r="C120" s="1" t="s">
        <v>74</v>
      </c>
      <c r="D120" s="5">
        <v>119.21</v>
      </c>
      <c r="E120" s="1" t="s">
        <v>75</v>
      </c>
      <c r="F120" s="4" t="s">
        <v>201</v>
      </c>
      <c r="G120" s="10">
        <v>7</v>
      </c>
      <c r="H120" s="18">
        <f>Tabela1[[#This Row],[Área*]]/Tabela1[[#This Row],[Número de docentes alocados ]]</f>
        <v>17.029999999999998</v>
      </c>
      <c r="I120" s="12"/>
    </row>
    <row r="121" spans="1:9" ht="24" customHeight="1">
      <c r="A121" s="1" t="s">
        <v>73</v>
      </c>
      <c r="B121" s="16" t="s">
        <v>372</v>
      </c>
      <c r="C121" s="1" t="s">
        <v>74</v>
      </c>
      <c r="D121" s="5">
        <v>119.21</v>
      </c>
      <c r="E121" s="1" t="s">
        <v>75</v>
      </c>
      <c r="F121" s="4" t="s">
        <v>203</v>
      </c>
      <c r="G121" s="10">
        <v>7</v>
      </c>
      <c r="H121" s="18">
        <f>Tabela1[[#This Row],[Área*]]/Tabela1[[#This Row],[Número de docentes alocados ]]</f>
        <v>17.029999999999998</v>
      </c>
      <c r="I121" s="12"/>
    </row>
    <row r="122" spans="1:9" ht="24" customHeight="1">
      <c r="A122" s="1" t="s">
        <v>73</v>
      </c>
      <c r="B122" s="16" t="s">
        <v>372</v>
      </c>
      <c r="C122" s="1" t="s">
        <v>74</v>
      </c>
      <c r="D122" s="5">
        <v>119.21</v>
      </c>
      <c r="E122" s="1" t="s">
        <v>75</v>
      </c>
      <c r="F122" s="4" t="s">
        <v>204</v>
      </c>
      <c r="G122" s="10">
        <v>7</v>
      </c>
      <c r="H122" s="18">
        <f>Tabela1[[#This Row],[Área*]]/Tabela1[[#This Row],[Número de docentes alocados ]]</f>
        <v>17.029999999999998</v>
      </c>
      <c r="I122" s="12"/>
    </row>
    <row r="123" spans="1:9" ht="24" customHeight="1">
      <c r="A123" s="1" t="s">
        <v>73</v>
      </c>
      <c r="B123" s="1" t="s">
        <v>601</v>
      </c>
      <c r="C123" s="1" t="s">
        <v>77</v>
      </c>
      <c r="D123" s="5">
        <v>115.5</v>
      </c>
      <c r="E123" s="1" t="s">
        <v>78</v>
      </c>
      <c r="F123" s="4" t="s">
        <v>205</v>
      </c>
      <c r="G123" s="10">
        <v>4</v>
      </c>
      <c r="H123" s="18">
        <f>Tabela1[[#This Row],[Área*]]/Tabela1[[#This Row],[Número de docentes alocados ]]</f>
        <v>28.875</v>
      </c>
      <c r="I123" s="12" t="s">
        <v>235</v>
      </c>
    </row>
    <row r="124" spans="1:9" ht="24" customHeight="1">
      <c r="A124" s="1" t="s">
        <v>73</v>
      </c>
      <c r="B124" s="16" t="s">
        <v>601</v>
      </c>
      <c r="C124" s="1" t="s">
        <v>77</v>
      </c>
      <c r="D124" s="5">
        <v>115.5</v>
      </c>
      <c r="E124" s="1" t="s">
        <v>78</v>
      </c>
      <c r="F124" s="4" t="s">
        <v>207</v>
      </c>
      <c r="G124" s="10">
        <v>4</v>
      </c>
      <c r="H124" s="18">
        <f>Tabela1[[#This Row],[Área*]]/Tabela1[[#This Row],[Número de docentes alocados ]]</f>
        <v>28.875</v>
      </c>
      <c r="I124" s="12"/>
    </row>
    <row r="125" spans="1:9" ht="24" customHeight="1">
      <c r="A125" s="1" t="s">
        <v>73</v>
      </c>
      <c r="B125" s="16" t="s">
        <v>601</v>
      </c>
      <c r="C125" s="1" t="s">
        <v>77</v>
      </c>
      <c r="D125" s="5">
        <v>115.5</v>
      </c>
      <c r="E125" s="1" t="s">
        <v>78</v>
      </c>
      <c r="F125" s="4" t="s">
        <v>210</v>
      </c>
      <c r="G125" s="10">
        <v>4</v>
      </c>
      <c r="H125" s="18">
        <f>Tabela1[[#This Row],[Área*]]/Tabela1[[#This Row],[Número de docentes alocados ]]</f>
        <v>28.875</v>
      </c>
      <c r="I125" s="12"/>
    </row>
    <row r="126" spans="1:9" ht="24" customHeight="1">
      <c r="A126" s="1" t="s">
        <v>73</v>
      </c>
      <c r="B126" s="16" t="s">
        <v>601</v>
      </c>
      <c r="C126" s="1" t="s">
        <v>77</v>
      </c>
      <c r="D126" s="5">
        <v>115.5</v>
      </c>
      <c r="E126" s="1" t="s">
        <v>78</v>
      </c>
      <c r="F126" s="4" t="s">
        <v>212</v>
      </c>
      <c r="G126" s="10">
        <v>4</v>
      </c>
      <c r="H126" s="18">
        <f>Tabela1[[#This Row],[Área*]]/Tabela1[[#This Row],[Número de docentes alocados ]]</f>
        <v>28.875</v>
      </c>
      <c r="I126" s="12"/>
    </row>
    <row r="127" spans="1:9" ht="24" customHeight="1">
      <c r="A127" s="1" t="s">
        <v>73</v>
      </c>
      <c r="B127" s="1" t="s">
        <v>602</v>
      </c>
      <c r="C127" s="1" t="s">
        <v>377</v>
      </c>
      <c r="D127" s="1">
        <v>55.06</v>
      </c>
      <c r="E127" s="1" t="s">
        <v>213</v>
      </c>
      <c r="F127" s="1" t="s">
        <v>213</v>
      </c>
      <c r="G127" s="16">
        <v>5</v>
      </c>
      <c r="H127" s="17">
        <f>Tabela1[[#This Row],[Área*]]/Tabela1[[#This Row],[Número de docentes alocados ]]</f>
        <v>11.012</v>
      </c>
      <c r="I127" s="12"/>
    </row>
    <row r="128" spans="1:9" ht="24" customHeight="1">
      <c r="A128" s="1" t="s">
        <v>73</v>
      </c>
      <c r="B128" s="16" t="s">
        <v>602</v>
      </c>
      <c r="C128" s="1" t="s">
        <v>377</v>
      </c>
      <c r="D128" s="1">
        <v>55.06</v>
      </c>
      <c r="E128" s="1" t="s">
        <v>213</v>
      </c>
      <c r="F128" s="1" t="s">
        <v>215</v>
      </c>
      <c r="G128" s="16">
        <v>5</v>
      </c>
      <c r="H128" s="17">
        <f>Tabela1[[#This Row],[Área*]]/Tabela1[[#This Row],[Número de docentes alocados ]]</f>
        <v>11.012</v>
      </c>
      <c r="I128" s="12"/>
    </row>
    <row r="129" spans="1:9" ht="24" customHeight="1">
      <c r="A129" s="1" t="s">
        <v>73</v>
      </c>
      <c r="B129" s="16" t="s">
        <v>602</v>
      </c>
      <c r="C129" s="1" t="s">
        <v>377</v>
      </c>
      <c r="D129" s="1">
        <v>55.06</v>
      </c>
      <c r="E129" s="1" t="s">
        <v>213</v>
      </c>
      <c r="F129" s="1" t="s">
        <v>240</v>
      </c>
      <c r="G129" s="16">
        <v>5</v>
      </c>
      <c r="H129" s="17">
        <f>Tabela1[[#This Row],[Área*]]/Tabela1[[#This Row],[Número de docentes alocados ]]</f>
        <v>11.012</v>
      </c>
      <c r="I129" s="12"/>
    </row>
    <row r="130" spans="1:9" ht="24" customHeight="1">
      <c r="A130" s="1" t="s">
        <v>73</v>
      </c>
      <c r="B130" s="16" t="s">
        <v>602</v>
      </c>
      <c r="C130" s="1" t="s">
        <v>351</v>
      </c>
      <c r="D130" s="1">
        <v>55.06</v>
      </c>
      <c r="E130" s="1" t="s">
        <v>213</v>
      </c>
      <c r="F130" s="1" t="s">
        <v>216</v>
      </c>
      <c r="G130" s="16">
        <v>5</v>
      </c>
      <c r="H130" s="17">
        <f>Tabela1[[#This Row],[Área*]]/Tabela1[[#This Row],[Número de docentes alocados ]]</f>
        <v>11.012</v>
      </c>
      <c r="I130" s="12" t="s">
        <v>338</v>
      </c>
    </row>
    <row r="131" spans="1:9" ht="24" customHeight="1">
      <c r="A131" s="1" t="s">
        <v>73</v>
      </c>
      <c r="B131" s="16" t="s">
        <v>602</v>
      </c>
      <c r="C131" s="1" t="s">
        <v>377</v>
      </c>
      <c r="D131" s="1">
        <v>55.06</v>
      </c>
      <c r="E131" s="1" t="s">
        <v>213</v>
      </c>
      <c r="F131" s="1" t="s">
        <v>217</v>
      </c>
      <c r="G131" s="16">
        <v>5</v>
      </c>
      <c r="H131" s="17">
        <f>Tabela1[[#This Row],[Área*]]/Tabela1[[#This Row],[Número de docentes alocados ]]</f>
        <v>11.012</v>
      </c>
      <c r="I131" s="12"/>
    </row>
    <row r="132" spans="1:9" ht="24" customHeight="1">
      <c r="A132" s="7" t="s">
        <v>73</v>
      </c>
      <c r="B132" s="7" t="s">
        <v>603</v>
      </c>
      <c r="C132" s="9" t="s">
        <v>370</v>
      </c>
      <c r="D132" s="31">
        <v>66.44</v>
      </c>
      <c r="E132" s="7" t="s">
        <v>340</v>
      </c>
      <c r="F132" s="7" t="s">
        <v>339</v>
      </c>
      <c r="G132" s="7">
        <v>1</v>
      </c>
      <c r="H132" s="17">
        <f>Tabela1[[#This Row],[Área*]]/Tabela1[[#This Row],[Número de docentes alocados ]]</f>
        <v>66.44</v>
      </c>
      <c r="I132" s="12"/>
    </row>
    <row r="133" spans="1:9" ht="24" customHeight="1">
      <c r="A133" s="1" t="s">
        <v>73</v>
      </c>
      <c r="B133" s="1" t="s">
        <v>604</v>
      </c>
      <c r="C133" s="1" t="s">
        <v>80</v>
      </c>
      <c r="D133" s="2">
        <v>119.24</v>
      </c>
      <c r="E133" s="1" t="s">
        <v>163</v>
      </c>
      <c r="F133" s="1" t="s">
        <v>81</v>
      </c>
      <c r="G133" s="16">
        <v>4</v>
      </c>
      <c r="H133" s="17">
        <f>Tabela1[[#This Row],[Área*]]/Tabela1[[#This Row],[Número de docentes alocados ]]</f>
        <v>29.81</v>
      </c>
      <c r="I133" s="12"/>
    </row>
    <row r="134" spans="1:9" ht="24" customHeight="1">
      <c r="A134" s="1" t="s">
        <v>73</v>
      </c>
      <c r="B134" s="16" t="s">
        <v>604</v>
      </c>
      <c r="C134" s="1" t="s">
        <v>80</v>
      </c>
      <c r="D134" s="2">
        <v>119.24</v>
      </c>
      <c r="E134" s="1" t="s">
        <v>163</v>
      </c>
      <c r="F134" s="4" t="s">
        <v>218</v>
      </c>
      <c r="G134" s="10">
        <v>4</v>
      </c>
      <c r="H134" s="18">
        <f>Tabela1[[#This Row],[Área*]]/Tabela1[[#This Row],[Número de docentes alocados ]]</f>
        <v>29.81</v>
      </c>
      <c r="I134" s="12"/>
    </row>
    <row r="135" spans="1:9" ht="24" customHeight="1">
      <c r="A135" s="1" t="s">
        <v>73</v>
      </c>
      <c r="B135" s="16" t="s">
        <v>604</v>
      </c>
      <c r="C135" s="1" t="s">
        <v>80</v>
      </c>
      <c r="D135" s="2">
        <v>119.24</v>
      </c>
      <c r="E135" s="1" t="s">
        <v>163</v>
      </c>
      <c r="F135" s="4" t="s">
        <v>219</v>
      </c>
      <c r="G135" s="10">
        <v>4</v>
      </c>
      <c r="H135" s="18">
        <f>Tabela1[[#This Row],[Área*]]/Tabela1[[#This Row],[Número de docentes alocados ]]</f>
        <v>29.81</v>
      </c>
      <c r="I135" s="12"/>
    </row>
    <row r="136" spans="1:9" ht="24" customHeight="1">
      <c r="A136" s="1" t="s">
        <v>73</v>
      </c>
      <c r="B136" s="16" t="s">
        <v>604</v>
      </c>
      <c r="C136" s="1" t="s">
        <v>80</v>
      </c>
      <c r="D136" s="2">
        <v>119.24</v>
      </c>
      <c r="E136" s="1" t="s">
        <v>163</v>
      </c>
      <c r="F136" s="4" t="s">
        <v>220</v>
      </c>
      <c r="G136" s="10">
        <v>4</v>
      </c>
      <c r="H136" s="18">
        <f>Tabela1[[#This Row],[Área*]]/Tabela1[[#This Row],[Número de docentes alocados ]]</f>
        <v>29.81</v>
      </c>
      <c r="I136" s="12"/>
    </row>
    <row r="137" spans="1:9" ht="24" customHeight="1">
      <c r="A137" s="1" t="s">
        <v>73</v>
      </c>
      <c r="B137" s="8" t="s">
        <v>605</v>
      </c>
      <c r="C137" s="8" t="s">
        <v>83</v>
      </c>
      <c r="D137" s="5">
        <v>116.86</v>
      </c>
      <c r="E137" s="1" t="s">
        <v>84</v>
      </c>
      <c r="F137" s="4" t="s">
        <v>221</v>
      </c>
      <c r="G137" s="10">
        <v>4</v>
      </c>
      <c r="H137" s="18">
        <f>Tabela1[[#This Row],[Área*]]/Tabela1[[#This Row],[Número de docentes alocados ]]</f>
        <v>29.215</v>
      </c>
      <c r="I137" s="12" t="s">
        <v>248</v>
      </c>
    </row>
    <row r="138" spans="1:9" ht="24" customHeight="1">
      <c r="A138" s="1" t="s">
        <v>73</v>
      </c>
      <c r="B138" s="8" t="s">
        <v>605</v>
      </c>
      <c r="C138" s="8" t="s">
        <v>83</v>
      </c>
      <c r="D138" s="5">
        <v>116.86</v>
      </c>
      <c r="E138" s="1" t="s">
        <v>84</v>
      </c>
      <c r="F138" s="4" t="s">
        <v>84</v>
      </c>
      <c r="G138" s="10">
        <v>4</v>
      </c>
      <c r="H138" s="18">
        <f>Tabela1[[#This Row],[Área*]]/Tabela1[[#This Row],[Número de docentes alocados ]]</f>
        <v>29.215</v>
      </c>
      <c r="I138" s="12"/>
    </row>
    <row r="139" spans="1:9" ht="24" customHeight="1">
      <c r="A139" s="1" t="s">
        <v>73</v>
      </c>
      <c r="B139" s="8" t="s">
        <v>605</v>
      </c>
      <c r="C139" s="8" t="s">
        <v>83</v>
      </c>
      <c r="D139" s="5">
        <v>116.86</v>
      </c>
      <c r="E139" s="1" t="s">
        <v>84</v>
      </c>
      <c r="F139" s="4" t="s">
        <v>223</v>
      </c>
      <c r="G139" s="10">
        <v>4</v>
      </c>
      <c r="H139" s="18">
        <f>Tabela1[[#This Row],[Área*]]/Tabela1[[#This Row],[Número de docentes alocados ]]</f>
        <v>29.215</v>
      </c>
      <c r="I139" s="12"/>
    </row>
    <row r="140" spans="1:9" ht="24" customHeight="1">
      <c r="A140" s="1" t="s">
        <v>73</v>
      </c>
      <c r="B140" s="8" t="s">
        <v>605</v>
      </c>
      <c r="C140" s="8" t="s">
        <v>83</v>
      </c>
      <c r="D140" s="5">
        <v>116.86</v>
      </c>
      <c r="E140" s="1" t="s">
        <v>84</v>
      </c>
      <c r="F140" s="4" t="s">
        <v>224</v>
      </c>
      <c r="G140" s="10">
        <v>4</v>
      </c>
      <c r="H140" s="18">
        <f>Tabela1[[#This Row],[Área*]]/Tabela1[[#This Row],[Número de docentes alocados ]]</f>
        <v>29.215</v>
      </c>
      <c r="I140" s="12"/>
    </row>
    <row r="141" spans="1:9" ht="24" customHeight="1">
      <c r="A141" s="1" t="s">
        <v>73</v>
      </c>
      <c r="B141" s="1" t="s">
        <v>606</v>
      </c>
      <c r="C141" s="8" t="s">
        <v>83</v>
      </c>
      <c r="D141" s="5">
        <v>117.42000000000002</v>
      </c>
      <c r="E141" s="1" t="s">
        <v>85</v>
      </c>
      <c r="F141" s="4" t="s">
        <v>225</v>
      </c>
      <c r="G141" s="10">
        <v>5</v>
      </c>
      <c r="H141" s="18">
        <f>Tabela1[[#This Row],[Área*]]/Tabela1[[#This Row],[Número de docentes alocados ]]</f>
        <v>23.484000000000002</v>
      </c>
      <c r="I141" s="12" t="s">
        <v>255</v>
      </c>
    </row>
    <row r="142" spans="1:9" ht="24" customHeight="1">
      <c r="A142" s="1" t="s">
        <v>73</v>
      </c>
      <c r="B142" s="16" t="s">
        <v>606</v>
      </c>
      <c r="C142" s="1" t="s">
        <v>352</v>
      </c>
      <c r="D142" s="5">
        <v>117.42000000000002</v>
      </c>
      <c r="E142" s="1" t="s">
        <v>85</v>
      </c>
      <c r="F142" s="4" t="s">
        <v>226</v>
      </c>
      <c r="G142" s="10">
        <v>5</v>
      </c>
      <c r="H142" s="18">
        <f>Tabela1[[#This Row],[Área*]]/Tabela1[[#This Row],[Número de docentes alocados ]]</f>
        <v>23.484000000000002</v>
      </c>
      <c r="I142" s="12"/>
    </row>
    <row r="143" spans="1:9" ht="24" customHeight="1">
      <c r="A143" s="1" t="s">
        <v>73</v>
      </c>
      <c r="B143" s="16" t="s">
        <v>606</v>
      </c>
      <c r="C143" s="1" t="s">
        <v>352</v>
      </c>
      <c r="D143" s="5">
        <v>117.42000000000002</v>
      </c>
      <c r="E143" s="1" t="s">
        <v>85</v>
      </c>
      <c r="F143" s="4" t="s">
        <v>227</v>
      </c>
      <c r="G143" s="10">
        <v>5</v>
      </c>
      <c r="H143" s="18">
        <f>Tabela1[[#This Row],[Área*]]/Tabela1[[#This Row],[Número de docentes alocados ]]</f>
        <v>23.484000000000002</v>
      </c>
      <c r="I143" s="12"/>
    </row>
    <row r="144" spans="1:9" ht="24" customHeight="1">
      <c r="A144" s="1" t="s">
        <v>73</v>
      </c>
      <c r="B144" s="16" t="s">
        <v>606</v>
      </c>
      <c r="C144" s="1" t="s">
        <v>352</v>
      </c>
      <c r="D144" s="5">
        <v>117.42000000000002</v>
      </c>
      <c r="E144" s="1" t="s">
        <v>85</v>
      </c>
      <c r="F144" s="4" t="s">
        <v>228</v>
      </c>
      <c r="G144" s="10">
        <v>5</v>
      </c>
      <c r="H144" s="18">
        <f>Tabela1[[#This Row],[Área*]]/Tabela1[[#This Row],[Número de docentes alocados ]]</f>
        <v>23.484000000000002</v>
      </c>
      <c r="I144" s="12"/>
    </row>
    <row r="145" spans="1:9" ht="24" customHeight="1">
      <c r="A145" s="1" t="s">
        <v>73</v>
      </c>
      <c r="B145" s="16" t="s">
        <v>606</v>
      </c>
      <c r="C145" s="1" t="s">
        <v>352</v>
      </c>
      <c r="D145" s="5">
        <v>117.42000000000002</v>
      </c>
      <c r="E145" s="1" t="s">
        <v>85</v>
      </c>
      <c r="F145" s="4" t="s">
        <v>229</v>
      </c>
      <c r="G145" s="10">
        <v>5</v>
      </c>
      <c r="H145" s="18">
        <f>Tabela1[[#This Row],[Área*]]/Tabela1[[#This Row],[Número de docentes alocados ]]</f>
        <v>23.484000000000002</v>
      </c>
      <c r="I145" s="12"/>
    </row>
    <row r="146" spans="1:9" ht="24" customHeight="1">
      <c r="A146" s="1" t="s">
        <v>73</v>
      </c>
      <c r="B146" s="1" t="s">
        <v>607</v>
      </c>
      <c r="C146" s="1" t="s">
        <v>88</v>
      </c>
      <c r="D146" s="5">
        <v>47.07</v>
      </c>
      <c r="E146" s="1" t="s">
        <v>84</v>
      </c>
      <c r="F146" s="4" t="s">
        <v>221</v>
      </c>
      <c r="G146" s="10">
        <v>4</v>
      </c>
      <c r="H146" s="18">
        <f>Tabela1[[#This Row],[Área*]]/Tabela1[[#This Row],[Número de docentes alocados ]]</f>
        <v>11.7675</v>
      </c>
      <c r="I146" s="12" t="s">
        <v>261</v>
      </c>
    </row>
    <row r="147" spans="1:9" ht="24" customHeight="1">
      <c r="A147" s="1" t="s">
        <v>73</v>
      </c>
      <c r="B147" s="16" t="s">
        <v>607</v>
      </c>
      <c r="C147" s="1" t="s">
        <v>88</v>
      </c>
      <c r="D147" s="5">
        <v>47.07</v>
      </c>
      <c r="E147" s="1" t="s">
        <v>84</v>
      </c>
      <c r="F147" s="4" t="s">
        <v>84</v>
      </c>
      <c r="G147" s="10">
        <v>4</v>
      </c>
      <c r="H147" s="18">
        <f>Tabela1[[#This Row],[Área*]]/Tabela1[[#This Row],[Número de docentes alocados ]]</f>
        <v>11.7675</v>
      </c>
      <c r="I147" s="12"/>
    </row>
    <row r="148" spans="1:9" ht="24" customHeight="1">
      <c r="A148" s="1" t="s">
        <v>73</v>
      </c>
      <c r="B148" s="16" t="s">
        <v>607</v>
      </c>
      <c r="C148" s="1" t="s">
        <v>88</v>
      </c>
      <c r="D148" s="5">
        <v>47.07</v>
      </c>
      <c r="E148" s="1" t="s">
        <v>84</v>
      </c>
      <c r="F148" s="4" t="s">
        <v>223</v>
      </c>
      <c r="G148" s="10">
        <v>4</v>
      </c>
      <c r="H148" s="18">
        <f>Tabela1[[#This Row],[Área*]]/Tabela1[[#This Row],[Número de docentes alocados ]]</f>
        <v>11.7675</v>
      </c>
      <c r="I148" s="12"/>
    </row>
    <row r="149" spans="1:9" ht="24" customHeight="1">
      <c r="A149" s="1" t="s">
        <v>73</v>
      </c>
      <c r="B149" s="16" t="s">
        <v>607</v>
      </c>
      <c r="C149" s="1" t="s">
        <v>88</v>
      </c>
      <c r="D149" s="5">
        <v>47.07</v>
      </c>
      <c r="E149" s="1" t="s">
        <v>84</v>
      </c>
      <c r="F149" s="28" t="s">
        <v>224</v>
      </c>
      <c r="G149" s="10">
        <v>4</v>
      </c>
      <c r="H149" s="18">
        <f>Tabela1[[#This Row],[Área*]]/Tabela1[[#This Row],[Número de docentes alocados ]]</f>
        <v>11.7675</v>
      </c>
      <c r="I149" s="12"/>
    </row>
    <row r="150" spans="1:9" ht="24" customHeight="1">
      <c r="A150" s="1" t="s">
        <v>73</v>
      </c>
      <c r="B150" s="1" t="s">
        <v>608</v>
      </c>
      <c r="C150" s="1" t="s">
        <v>370</v>
      </c>
      <c r="D150" s="2">
        <v>12</v>
      </c>
      <c r="E150" s="1" t="s">
        <v>8</v>
      </c>
      <c r="F150" s="1" t="s">
        <v>232</v>
      </c>
      <c r="G150" s="16">
        <v>1</v>
      </c>
      <c r="H150" s="17">
        <f>Tabela1[[#This Row],[Área*]]/Tabela1[[#This Row],[Número de docentes alocados ]]</f>
        <v>12</v>
      </c>
      <c r="I150" s="12"/>
    </row>
    <row r="151" spans="1:9" ht="24" customHeight="1">
      <c r="A151" s="1" t="s">
        <v>92</v>
      </c>
      <c r="B151" s="1" t="s">
        <v>358</v>
      </c>
      <c r="C151" s="1" t="s">
        <v>371</v>
      </c>
      <c r="D151" s="5">
        <v>28.89</v>
      </c>
      <c r="E151" s="1" t="s">
        <v>264</v>
      </c>
      <c r="F151" s="4" t="s">
        <v>233</v>
      </c>
      <c r="G151" s="10">
        <v>1</v>
      </c>
      <c r="H151" s="18">
        <f>Tabela1[[#This Row],[Área*]]/Tabela1[[#This Row],[Número de docentes alocados ]]</f>
        <v>28.89</v>
      </c>
      <c r="I151" s="12"/>
    </row>
    <row r="152" spans="1:9" ht="24" customHeight="1">
      <c r="A152" s="1" t="s">
        <v>92</v>
      </c>
      <c r="B152" s="1" t="s">
        <v>234</v>
      </c>
      <c r="C152" s="1" t="s">
        <v>93</v>
      </c>
      <c r="D152" s="5">
        <v>16.059999999999999</v>
      </c>
      <c r="E152" s="1" t="s">
        <v>94</v>
      </c>
      <c r="F152" s="4" t="s">
        <v>94</v>
      </c>
      <c r="G152" s="10">
        <v>1</v>
      </c>
      <c r="H152" s="18">
        <f>Tabela1[[#This Row],[Área*]]/Tabela1[[#This Row],[Número de docentes alocados ]]</f>
        <v>16.059999999999999</v>
      </c>
      <c r="I152" s="12"/>
    </row>
    <row r="153" spans="1:9" ht="24" customHeight="1">
      <c r="A153" s="1" t="s">
        <v>92</v>
      </c>
      <c r="B153" s="1" t="s">
        <v>50</v>
      </c>
      <c r="C153" s="1" t="s">
        <v>353</v>
      </c>
      <c r="D153" s="5">
        <v>48.32</v>
      </c>
      <c r="E153" s="1" t="s">
        <v>96</v>
      </c>
      <c r="F153" s="4" t="s">
        <v>244</v>
      </c>
      <c r="G153" s="10">
        <v>4</v>
      </c>
      <c r="H153" s="18">
        <f>Tabela1[[#This Row],[Área*]]/Tabela1[[#This Row],[Número de docentes alocados ]]</f>
        <v>12.08</v>
      </c>
      <c r="I153" s="12"/>
    </row>
    <row r="154" spans="1:9" ht="24" customHeight="1">
      <c r="A154" s="1" t="s">
        <v>92</v>
      </c>
      <c r="B154" s="1" t="s">
        <v>50</v>
      </c>
      <c r="C154" s="1" t="s">
        <v>353</v>
      </c>
      <c r="D154" s="5">
        <v>48.32</v>
      </c>
      <c r="E154" s="1" t="s">
        <v>96</v>
      </c>
      <c r="F154" s="4" t="s">
        <v>236</v>
      </c>
      <c r="G154" s="10">
        <v>4</v>
      </c>
      <c r="H154" s="18">
        <f>Tabela1[[#This Row],[Área*]]/Tabela1[[#This Row],[Número de docentes alocados ]]</f>
        <v>12.08</v>
      </c>
      <c r="I154" s="12"/>
    </row>
    <row r="155" spans="1:9" ht="24" customHeight="1">
      <c r="A155" s="1" t="s">
        <v>92</v>
      </c>
      <c r="B155" s="1" t="s">
        <v>50</v>
      </c>
      <c r="C155" s="1" t="s">
        <v>353</v>
      </c>
      <c r="D155" s="5">
        <v>48.32</v>
      </c>
      <c r="E155" s="1" t="s">
        <v>96</v>
      </c>
      <c r="F155" s="4" t="s">
        <v>237</v>
      </c>
      <c r="G155" s="10">
        <v>4</v>
      </c>
      <c r="H155" s="18">
        <f>Tabela1[[#This Row],[Área*]]/Tabela1[[#This Row],[Número de docentes alocados ]]</f>
        <v>12.08</v>
      </c>
      <c r="I155" s="12"/>
    </row>
    <row r="156" spans="1:9" ht="24" customHeight="1">
      <c r="A156" s="1" t="s">
        <v>92</v>
      </c>
      <c r="B156" s="1" t="s">
        <v>50</v>
      </c>
      <c r="C156" s="1" t="s">
        <v>353</v>
      </c>
      <c r="D156" s="5">
        <v>48.32</v>
      </c>
      <c r="E156" s="1" t="s">
        <v>96</v>
      </c>
      <c r="F156" s="4" t="s">
        <v>96</v>
      </c>
      <c r="G156" s="10">
        <v>4</v>
      </c>
      <c r="H156" s="18">
        <f>Tabela1[[#This Row],[Área*]]/Tabela1[[#This Row],[Número de docentes alocados ]]</f>
        <v>12.08</v>
      </c>
      <c r="I156" s="12"/>
    </row>
    <row r="157" spans="1:9" ht="24" customHeight="1">
      <c r="A157" s="1" t="s">
        <v>92</v>
      </c>
      <c r="B157" s="1" t="s">
        <v>63</v>
      </c>
      <c r="C157" s="1" t="s">
        <v>378</v>
      </c>
      <c r="D157" s="5">
        <v>66.739999999999995</v>
      </c>
      <c r="E157" s="1" t="s">
        <v>100</v>
      </c>
      <c r="F157" s="4" t="s">
        <v>238</v>
      </c>
      <c r="G157" s="10">
        <v>3</v>
      </c>
      <c r="H157" s="18">
        <f>Tabela1[[#This Row],[Área*]]/Tabela1[[#This Row],[Número de docentes alocados ]]</f>
        <v>22.246666666666666</v>
      </c>
      <c r="I157" s="12"/>
    </row>
    <row r="158" spans="1:9" ht="24" customHeight="1">
      <c r="A158" s="1" t="s">
        <v>92</v>
      </c>
      <c r="B158" s="1" t="s">
        <v>63</v>
      </c>
      <c r="C158" s="1" t="s">
        <v>378</v>
      </c>
      <c r="D158" s="5">
        <v>66.739999999999995</v>
      </c>
      <c r="E158" s="1" t="s">
        <v>100</v>
      </c>
      <c r="F158" s="4" t="s">
        <v>239</v>
      </c>
      <c r="G158" s="10">
        <v>3</v>
      </c>
      <c r="H158" s="18">
        <f>Tabela1[[#This Row],[Área*]]/Tabela1[[#This Row],[Número de docentes alocados ]]</f>
        <v>22.246666666666666</v>
      </c>
      <c r="I158" s="12"/>
    </row>
    <row r="159" spans="1:9" ht="24" customHeight="1">
      <c r="A159" s="1" t="s">
        <v>92</v>
      </c>
      <c r="B159" s="1" t="s">
        <v>63</v>
      </c>
      <c r="C159" s="1" t="s">
        <v>378</v>
      </c>
      <c r="D159" s="5">
        <v>66.739999999999995</v>
      </c>
      <c r="E159" s="1" t="s">
        <v>100</v>
      </c>
      <c r="F159" s="4" t="s">
        <v>100</v>
      </c>
      <c r="G159" s="10">
        <v>3</v>
      </c>
      <c r="H159" s="18">
        <f>Tabela1[[#This Row],[Área*]]/Tabela1[[#This Row],[Número de docentes alocados ]]</f>
        <v>22.246666666666666</v>
      </c>
      <c r="I159" s="12"/>
    </row>
    <row r="160" spans="1:9" ht="24" customHeight="1">
      <c r="A160" s="1" t="s">
        <v>92</v>
      </c>
      <c r="B160" s="1" t="s">
        <v>241</v>
      </c>
      <c r="C160" s="1" t="s">
        <v>354</v>
      </c>
      <c r="D160" s="5">
        <v>60.4</v>
      </c>
      <c r="E160" s="1" t="s">
        <v>105</v>
      </c>
      <c r="F160" s="4" t="s">
        <v>242</v>
      </c>
      <c r="G160" s="10">
        <v>4</v>
      </c>
      <c r="H160" s="18">
        <f>Tabela1[[#This Row],[Área*]]/Tabela1[[#This Row],[Número de docentes alocados ]]</f>
        <v>15.1</v>
      </c>
      <c r="I160" s="12"/>
    </row>
    <row r="161" spans="1:9" ht="24" customHeight="1">
      <c r="A161" s="1" t="s">
        <v>92</v>
      </c>
      <c r="B161" s="1" t="s">
        <v>241</v>
      </c>
      <c r="C161" s="1" t="s">
        <v>354</v>
      </c>
      <c r="D161" s="5">
        <v>60.4</v>
      </c>
      <c r="E161" s="1" t="s">
        <v>105</v>
      </c>
      <c r="F161" s="4" t="s">
        <v>243</v>
      </c>
      <c r="G161" s="10">
        <v>4</v>
      </c>
      <c r="H161" s="18">
        <f>Tabela1[[#This Row],[Área*]]/Tabela1[[#This Row],[Número de docentes alocados ]]</f>
        <v>15.1</v>
      </c>
      <c r="I161" s="12"/>
    </row>
    <row r="162" spans="1:9" ht="24" customHeight="1">
      <c r="A162" s="1" t="s">
        <v>92</v>
      </c>
      <c r="B162" s="1" t="s">
        <v>241</v>
      </c>
      <c r="C162" s="1" t="s">
        <v>354</v>
      </c>
      <c r="D162" s="5">
        <v>60.4</v>
      </c>
      <c r="E162" s="1" t="s">
        <v>105</v>
      </c>
      <c r="F162" s="4" t="s">
        <v>244</v>
      </c>
      <c r="G162" s="10">
        <v>4</v>
      </c>
      <c r="H162" s="18">
        <f>Tabela1[[#This Row],[Área*]]/Tabela1[[#This Row],[Número de docentes alocados ]]</f>
        <v>15.1</v>
      </c>
      <c r="I162" s="12"/>
    </row>
    <row r="163" spans="1:9" ht="24" customHeight="1">
      <c r="A163" s="1" t="s">
        <v>92</v>
      </c>
      <c r="B163" s="1" t="s">
        <v>241</v>
      </c>
      <c r="C163" s="1" t="s">
        <v>354</v>
      </c>
      <c r="D163" s="5">
        <v>60.4</v>
      </c>
      <c r="E163" s="1" t="s">
        <v>105</v>
      </c>
      <c r="F163" s="4" t="s">
        <v>245</v>
      </c>
      <c r="G163" s="10">
        <v>4</v>
      </c>
      <c r="H163" s="18">
        <f>Tabela1[[#This Row],[Área*]]/Tabela1[[#This Row],[Número de docentes alocados ]]</f>
        <v>15.1</v>
      </c>
      <c r="I163" s="12"/>
    </row>
    <row r="164" spans="1:9" ht="24" customHeight="1">
      <c r="A164" s="1" t="s">
        <v>92</v>
      </c>
      <c r="B164" s="1" t="s">
        <v>246</v>
      </c>
      <c r="C164" s="1" t="s">
        <v>355</v>
      </c>
      <c r="D164" s="5">
        <v>59.279999999999987</v>
      </c>
      <c r="E164" s="1" t="s">
        <v>107</v>
      </c>
      <c r="F164" s="19" t="s">
        <v>391</v>
      </c>
      <c r="G164" s="19">
        <v>0</v>
      </c>
      <c r="H164" s="31">
        <v>0</v>
      </c>
      <c r="I164" s="12" t="s">
        <v>276</v>
      </c>
    </row>
    <row r="165" spans="1:9" ht="24" customHeight="1">
      <c r="A165" s="1" t="s">
        <v>92</v>
      </c>
      <c r="B165" s="1" t="s">
        <v>246</v>
      </c>
      <c r="C165" s="1" t="s">
        <v>355</v>
      </c>
      <c r="D165" s="5">
        <v>59.279999999999987</v>
      </c>
      <c r="E165" s="1" t="s">
        <v>107</v>
      </c>
      <c r="F165" s="4" t="s">
        <v>247</v>
      </c>
      <c r="G165" s="10">
        <v>7</v>
      </c>
      <c r="H165" s="18">
        <f>Tabela1[[#This Row],[Área*]]/Tabela1[[#This Row],[Número de docentes alocados ]]</f>
        <v>8.4685714285714262</v>
      </c>
      <c r="I165" s="12"/>
    </row>
    <row r="166" spans="1:9" ht="24" customHeight="1">
      <c r="A166" s="1" t="s">
        <v>92</v>
      </c>
      <c r="B166" s="1" t="s">
        <v>246</v>
      </c>
      <c r="C166" s="1" t="s">
        <v>355</v>
      </c>
      <c r="D166" s="5">
        <v>59.279999999999987</v>
      </c>
      <c r="E166" s="1" t="s">
        <v>107</v>
      </c>
      <c r="F166" s="4" t="s">
        <v>249</v>
      </c>
      <c r="G166" s="10">
        <v>7</v>
      </c>
      <c r="H166" s="18">
        <f>Tabela1[[#This Row],[Área*]]/Tabela1[[#This Row],[Número de docentes alocados ]]</f>
        <v>8.4685714285714262</v>
      </c>
      <c r="I166" s="12"/>
    </row>
    <row r="167" spans="1:9" ht="24" customHeight="1">
      <c r="A167" s="1" t="s">
        <v>92</v>
      </c>
      <c r="B167" s="1" t="s">
        <v>246</v>
      </c>
      <c r="C167" s="1" t="s">
        <v>355</v>
      </c>
      <c r="D167" s="5">
        <v>59.279999999999987</v>
      </c>
      <c r="E167" s="1" t="s">
        <v>107</v>
      </c>
      <c r="F167" s="4" t="s">
        <v>250</v>
      </c>
      <c r="G167" s="10">
        <v>7</v>
      </c>
      <c r="H167" s="18">
        <f>Tabela1[[#This Row],[Área*]]/Tabela1[[#This Row],[Número de docentes alocados ]]</f>
        <v>8.4685714285714262</v>
      </c>
      <c r="I167" s="12"/>
    </row>
    <row r="168" spans="1:9" ht="24" customHeight="1">
      <c r="A168" s="1" t="s">
        <v>92</v>
      </c>
      <c r="B168" s="1" t="s">
        <v>246</v>
      </c>
      <c r="C168" s="1" t="s">
        <v>355</v>
      </c>
      <c r="D168" s="5">
        <v>59.279999999999987</v>
      </c>
      <c r="E168" s="1" t="s">
        <v>107</v>
      </c>
      <c r="F168" s="4" t="s">
        <v>251</v>
      </c>
      <c r="G168" s="10">
        <v>7</v>
      </c>
      <c r="H168" s="18">
        <f>Tabela1[[#This Row],[Área*]]/Tabela1[[#This Row],[Número de docentes alocados ]]</f>
        <v>8.4685714285714262</v>
      </c>
      <c r="I168" s="12"/>
    </row>
    <row r="169" spans="1:9" ht="24" customHeight="1">
      <c r="A169" s="1" t="s">
        <v>92</v>
      </c>
      <c r="B169" s="1" t="s">
        <v>246</v>
      </c>
      <c r="C169" s="1" t="s">
        <v>355</v>
      </c>
      <c r="D169" s="5">
        <v>59.279999999999987</v>
      </c>
      <c r="E169" s="1" t="s">
        <v>107</v>
      </c>
      <c r="F169" s="4" t="s">
        <v>252</v>
      </c>
      <c r="G169" s="10">
        <v>7</v>
      </c>
      <c r="H169" s="18">
        <f>Tabela1[[#This Row],[Área*]]/Tabela1[[#This Row],[Número de docentes alocados ]]</f>
        <v>8.4685714285714262</v>
      </c>
      <c r="I169" s="12"/>
    </row>
    <row r="170" spans="1:9" ht="24" customHeight="1">
      <c r="A170" s="1" t="s">
        <v>92</v>
      </c>
      <c r="B170" s="1" t="s">
        <v>246</v>
      </c>
      <c r="C170" s="1" t="s">
        <v>355</v>
      </c>
      <c r="D170" s="5">
        <v>59.279999999999987</v>
      </c>
      <c r="E170" s="1" t="s">
        <v>107</v>
      </c>
      <c r="F170" s="4" t="s">
        <v>253</v>
      </c>
      <c r="G170" s="10">
        <v>7</v>
      </c>
      <c r="H170" s="18">
        <f>Tabela1[[#This Row],[Área*]]/Tabela1[[#This Row],[Número de docentes alocados ]]</f>
        <v>8.4685714285714262</v>
      </c>
      <c r="I170" s="12"/>
    </row>
    <row r="171" spans="1:9" ht="24" customHeight="1">
      <c r="A171" s="1" t="s">
        <v>92</v>
      </c>
      <c r="B171" s="1" t="s">
        <v>246</v>
      </c>
      <c r="C171" s="1" t="s">
        <v>355</v>
      </c>
      <c r="D171" s="5">
        <v>59.279999999999987</v>
      </c>
      <c r="E171" s="1" t="s">
        <v>107</v>
      </c>
      <c r="F171" s="1" t="s">
        <v>107</v>
      </c>
      <c r="G171" s="16">
        <v>7</v>
      </c>
      <c r="H171" s="17">
        <f>Tabela1[[#This Row],[Área*]]/Tabela1[[#This Row],[Número de docentes alocados ]]</f>
        <v>8.4685714285714262</v>
      </c>
      <c r="I171" s="12"/>
    </row>
    <row r="172" spans="1:9" ht="24" customHeight="1">
      <c r="A172" s="1" t="s">
        <v>92</v>
      </c>
      <c r="B172" s="1" t="s">
        <v>254</v>
      </c>
      <c r="C172" s="1" t="s">
        <v>379</v>
      </c>
      <c r="D172" s="5">
        <v>60.4</v>
      </c>
      <c r="E172" s="1" t="s">
        <v>113</v>
      </c>
      <c r="F172" s="4" t="s">
        <v>256</v>
      </c>
      <c r="G172" s="10">
        <v>3</v>
      </c>
      <c r="H172" s="18">
        <f>Tabela1[[#This Row],[Área*]]/Tabela1[[#This Row],[Número de docentes alocados ]]</f>
        <v>20.133333333333333</v>
      </c>
      <c r="I172" s="12"/>
    </row>
    <row r="173" spans="1:9" ht="24" customHeight="1">
      <c r="A173" s="1" t="s">
        <v>92</v>
      </c>
      <c r="B173" s="1" t="s">
        <v>254</v>
      </c>
      <c r="C173" s="1" t="s">
        <v>379</v>
      </c>
      <c r="D173" s="5">
        <v>60.4</v>
      </c>
      <c r="E173" s="1" t="s">
        <v>113</v>
      </c>
      <c r="F173" s="4" t="s">
        <v>257</v>
      </c>
      <c r="G173" s="10">
        <v>3</v>
      </c>
      <c r="H173" s="18">
        <f>Tabela1[[#This Row],[Área*]]/Tabela1[[#This Row],[Número de docentes alocados ]]</f>
        <v>20.133333333333333</v>
      </c>
      <c r="I173" s="12"/>
    </row>
    <row r="174" spans="1:9" ht="24" customHeight="1">
      <c r="A174" s="1" t="s">
        <v>92</v>
      </c>
      <c r="B174" s="1" t="s">
        <v>254</v>
      </c>
      <c r="C174" s="1" t="s">
        <v>379</v>
      </c>
      <c r="D174" s="5">
        <v>60.4</v>
      </c>
      <c r="E174" s="1" t="s">
        <v>113</v>
      </c>
      <c r="F174" s="4" t="s">
        <v>113</v>
      </c>
      <c r="G174" s="10">
        <v>3</v>
      </c>
      <c r="H174" s="18">
        <f>Tabela1[[#This Row],[Área*]]/Tabela1[[#This Row],[Número de docentes alocados ]]</f>
        <v>20.133333333333333</v>
      </c>
      <c r="I174" s="12"/>
    </row>
    <row r="175" spans="1:9" ht="24" customHeight="1">
      <c r="A175" s="1" t="s">
        <v>92</v>
      </c>
      <c r="B175" s="1" t="s">
        <v>258</v>
      </c>
      <c r="C175" s="1" t="s">
        <v>115</v>
      </c>
      <c r="D175" s="5">
        <v>72.959999999999994</v>
      </c>
      <c r="E175" s="1" t="s">
        <v>117</v>
      </c>
      <c r="F175" s="4" t="s">
        <v>259</v>
      </c>
      <c r="G175" s="10">
        <v>4</v>
      </c>
      <c r="H175" s="18">
        <f>Tabela1[[#This Row],[Área*]]/Tabela1[[#This Row],[Número de docentes alocados ]]</f>
        <v>18.239999999999998</v>
      </c>
      <c r="I175" s="12"/>
    </row>
    <row r="176" spans="1:9" ht="24" customHeight="1">
      <c r="A176" s="1" t="s">
        <v>92</v>
      </c>
      <c r="B176" s="1" t="s">
        <v>258</v>
      </c>
      <c r="C176" s="1" t="s">
        <v>115</v>
      </c>
      <c r="D176" s="5">
        <v>72.959999999999994</v>
      </c>
      <c r="E176" s="1" t="s">
        <v>117</v>
      </c>
      <c r="F176" s="4" t="s">
        <v>117</v>
      </c>
      <c r="G176" s="10">
        <v>4</v>
      </c>
      <c r="H176" s="18">
        <f>Tabela1[[#This Row],[Área*]]/Tabela1[[#This Row],[Número de docentes alocados ]]</f>
        <v>18.239999999999998</v>
      </c>
      <c r="I176" s="12"/>
    </row>
    <row r="177" spans="1:9" ht="24" customHeight="1">
      <c r="A177" s="1" t="s">
        <v>92</v>
      </c>
      <c r="B177" s="1" t="s">
        <v>258</v>
      </c>
      <c r="C177" s="1" t="s">
        <v>115</v>
      </c>
      <c r="D177" s="5">
        <v>72.959999999999994</v>
      </c>
      <c r="E177" s="1" t="s">
        <v>117</v>
      </c>
      <c r="F177" s="4" t="s">
        <v>260</v>
      </c>
      <c r="G177" s="10">
        <v>4</v>
      </c>
      <c r="H177" s="18">
        <f>Tabela1[[#This Row],[Área*]]/Tabela1[[#This Row],[Número de docentes alocados ]]</f>
        <v>18.239999999999998</v>
      </c>
      <c r="I177" s="12"/>
    </row>
    <row r="178" spans="1:9" ht="24" customHeight="1">
      <c r="A178" s="1" t="s">
        <v>92</v>
      </c>
      <c r="B178" s="1" t="s">
        <v>258</v>
      </c>
      <c r="C178" s="1" t="s">
        <v>115</v>
      </c>
      <c r="D178" s="5">
        <v>72.959999999999994</v>
      </c>
      <c r="E178" s="1" t="s">
        <v>117</v>
      </c>
      <c r="F178" s="4" t="s">
        <v>262</v>
      </c>
      <c r="G178" s="10">
        <v>4</v>
      </c>
      <c r="H178" s="18">
        <f>Tabela1[[#This Row],[Área*]]/Tabela1[[#This Row],[Número de docentes alocados ]]</f>
        <v>18.239999999999998</v>
      </c>
      <c r="I178" s="12"/>
    </row>
    <row r="179" spans="1:9" ht="24" customHeight="1">
      <c r="A179" s="1" t="s">
        <v>92</v>
      </c>
      <c r="B179" s="1" t="s">
        <v>263</v>
      </c>
      <c r="C179" s="1" t="s">
        <v>119</v>
      </c>
      <c r="D179" s="5">
        <v>73.38</v>
      </c>
      <c r="E179" s="1" t="s">
        <v>120</v>
      </c>
      <c r="F179" s="4" t="s">
        <v>120</v>
      </c>
      <c r="G179" s="10">
        <v>4</v>
      </c>
      <c r="H179" s="18">
        <f>Tabela1[[#This Row],[Área*]]/Tabela1[[#This Row],[Número de docentes alocados ]]</f>
        <v>18.344999999999999</v>
      </c>
      <c r="I179" s="12"/>
    </row>
    <row r="180" spans="1:9" ht="24" customHeight="1">
      <c r="A180" s="1" t="s">
        <v>92</v>
      </c>
      <c r="B180" s="1" t="s">
        <v>263</v>
      </c>
      <c r="C180" s="1" t="s">
        <v>119</v>
      </c>
      <c r="D180" s="5">
        <v>73.38</v>
      </c>
      <c r="E180" s="1" t="s">
        <v>120</v>
      </c>
      <c r="F180" s="4" t="s">
        <v>70</v>
      </c>
      <c r="G180" s="10">
        <v>4</v>
      </c>
      <c r="H180" s="18">
        <f>Tabela1[[#This Row],[Área*]]/Tabela1[[#This Row],[Número de docentes alocados ]]</f>
        <v>18.344999999999999</v>
      </c>
      <c r="I180" s="12"/>
    </row>
    <row r="181" spans="1:9" ht="24" customHeight="1">
      <c r="A181" s="1" t="s">
        <v>92</v>
      </c>
      <c r="B181" s="1" t="s">
        <v>263</v>
      </c>
      <c r="C181" s="1" t="s">
        <v>119</v>
      </c>
      <c r="D181" s="5">
        <v>73.38</v>
      </c>
      <c r="E181" s="1" t="s">
        <v>120</v>
      </c>
      <c r="F181" s="4" t="s">
        <v>49</v>
      </c>
      <c r="G181" s="10">
        <v>4</v>
      </c>
      <c r="H181" s="18">
        <f>Tabela1[[#This Row],[Área*]]/Tabela1[[#This Row],[Número de docentes alocados ]]</f>
        <v>18.344999999999999</v>
      </c>
      <c r="I181" s="12"/>
    </row>
    <row r="182" spans="1:9" ht="24" customHeight="1">
      <c r="A182" s="1" t="s">
        <v>92</v>
      </c>
      <c r="B182" s="1" t="s">
        <v>263</v>
      </c>
      <c r="C182" s="1" t="s">
        <v>119</v>
      </c>
      <c r="D182" s="5">
        <v>73.38</v>
      </c>
      <c r="E182" s="1" t="s">
        <v>120</v>
      </c>
      <c r="F182" s="4" t="s">
        <v>196</v>
      </c>
      <c r="G182" s="10">
        <v>4</v>
      </c>
      <c r="H182" s="18">
        <f>Tabela1[[#This Row],[Área*]]/Tabela1[[#This Row],[Número de docentes alocados ]]</f>
        <v>18.344999999999999</v>
      </c>
      <c r="I182" s="12"/>
    </row>
    <row r="183" spans="1:9" ht="24" customHeight="1">
      <c r="A183" s="1" t="s">
        <v>92</v>
      </c>
      <c r="B183" s="1" t="s">
        <v>265</v>
      </c>
      <c r="C183" s="1" t="s">
        <v>356</v>
      </c>
      <c r="D183" s="5">
        <v>73.27</v>
      </c>
      <c r="E183" s="1" t="s">
        <v>124</v>
      </c>
      <c r="F183" s="4" t="s">
        <v>256</v>
      </c>
      <c r="G183" s="10">
        <v>3</v>
      </c>
      <c r="H183" s="18">
        <f>Tabela1[[#This Row],[Área*]]/Tabela1[[#This Row],[Número de docentes alocados ]]</f>
        <v>24.423333333333332</v>
      </c>
      <c r="I183" s="12"/>
    </row>
    <row r="184" spans="1:9" ht="24" customHeight="1">
      <c r="A184" s="1" t="s">
        <v>92</v>
      </c>
      <c r="B184" s="1" t="s">
        <v>265</v>
      </c>
      <c r="C184" s="1" t="s">
        <v>356</v>
      </c>
      <c r="D184" s="5">
        <v>73.27</v>
      </c>
      <c r="E184" s="1" t="s">
        <v>124</v>
      </c>
      <c r="F184" s="4" t="s">
        <v>266</v>
      </c>
      <c r="G184" s="10">
        <v>3</v>
      </c>
      <c r="H184" s="18">
        <f>Tabela1[[#This Row],[Área*]]/Tabela1[[#This Row],[Número de docentes alocados ]]</f>
        <v>24.423333333333332</v>
      </c>
      <c r="I184" s="12"/>
    </row>
    <row r="185" spans="1:9" ht="24" customHeight="1">
      <c r="A185" s="1" t="s">
        <v>92</v>
      </c>
      <c r="B185" s="1" t="s">
        <v>265</v>
      </c>
      <c r="C185" s="1" t="s">
        <v>356</v>
      </c>
      <c r="D185" s="5">
        <v>73.27</v>
      </c>
      <c r="E185" s="1" t="s">
        <v>124</v>
      </c>
      <c r="F185" s="4" t="s">
        <v>124</v>
      </c>
      <c r="G185" s="10">
        <v>3</v>
      </c>
      <c r="H185" s="18">
        <f>Tabela1[[#This Row],[Área*]]/Tabela1[[#This Row],[Número de docentes alocados ]]</f>
        <v>24.423333333333332</v>
      </c>
      <c r="I185" s="12"/>
    </row>
    <row r="186" spans="1:9" ht="24" customHeight="1">
      <c r="A186" s="1" t="s">
        <v>92</v>
      </c>
      <c r="B186" s="1" t="s">
        <v>293</v>
      </c>
      <c r="C186" s="11" t="s">
        <v>382</v>
      </c>
      <c r="D186" s="2">
        <v>60</v>
      </c>
      <c r="E186" s="1" t="s">
        <v>294</v>
      </c>
      <c r="F186" s="1" t="s">
        <v>294</v>
      </c>
      <c r="G186" s="16">
        <v>2</v>
      </c>
      <c r="H186" s="17">
        <f>Tabela1[[#This Row],[Área*]]/Tabela1[[#This Row],[Número de docentes alocados ]]</f>
        <v>30</v>
      </c>
      <c r="I186" s="12"/>
    </row>
    <row r="187" spans="1:9" ht="24" customHeight="1">
      <c r="A187" s="1" t="s">
        <v>92</v>
      </c>
      <c r="B187" s="1" t="s">
        <v>293</v>
      </c>
      <c r="C187" s="11" t="s">
        <v>382</v>
      </c>
      <c r="D187" s="2">
        <v>60</v>
      </c>
      <c r="E187" s="1" t="s">
        <v>294</v>
      </c>
      <c r="F187" s="1" t="s">
        <v>295</v>
      </c>
      <c r="G187" s="16">
        <v>2</v>
      </c>
      <c r="H187" s="17">
        <f>Tabela1[[#This Row],[Área*]]/Tabela1[[#This Row],[Número de docentes alocados ]]</f>
        <v>30</v>
      </c>
      <c r="I187" s="12"/>
    </row>
    <row r="188" spans="1:9" s="21" customFormat="1" ht="24" customHeight="1">
      <c r="A188" s="21" t="s">
        <v>92</v>
      </c>
      <c r="B188" s="21" t="s">
        <v>296</v>
      </c>
      <c r="C188" s="22" t="s">
        <v>383</v>
      </c>
      <c r="D188" s="23">
        <v>60</v>
      </c>
      <c r="E188" s="22" t="s">
        <v>69</v>
      </c>
      <c r="F188" s="24" t="s">
        <v>341</v>
      </c>
      <c r="G188" s="24">
        <v>1</v>
      </c>
      <c r="H188" s="37">
        <f>Tabela1[[#This Row],[Área*]]/Tabela1[[#This Row],[Número de docentes alocados ]]</f>
        <v>60</v>
      </c>
      <c r="I188" s="25"/>
    </row>
    <row r="189" spans="1:9" s="21" customFormat="1" ht="24" customHeight="1">
      <c r="A189" s="21" t="s">
        <v>92</v>
      </c>
      <c r="B189" s="21" t="s">
        <v>296</v>
      </c>
      <c r="C189" s="22" t="s">
        <v>383</v>
      </c>
      <c r="D189" s="23">
        <v>60</v>
      </c>
      <c r="E189" s="22" t="s">
        <v>69</v>
      </c>
      <c r="F189" s="24" t="s">
        <v>341</v>
      </c>
      <c r="G189" s="24">
        <v>0</v>
      </c>
      <c r="H189" s="37">
        <v>0</v>
      </c>
      <c r="I189" s="25"/>
    </row>
    <row r="190" spans="1:9" ht="24" customHeight="1">
      <c r="A190" s="1" t="s">
        <v>92</v>
      </c>
      <c r="B190" s="1" t="s">
        <v>297</v>
      </c>
      <c r="C190" s="7" t="s">
        <v>383</v>
      </c>
      <c r="D190" s="2">
        <v>60</v>
      </c>
      <c r="E190" s="1" t="s">
        <v>298</v>
      </c>
      <c r="F190" s="1" t="s">
        <v>298</v>
      </c>
      <c r="G190" s="16">
        <v>1</v>
      </c>
      <c r="H190" s="17">
        <f>Tabela1[[#This Row],[Área*]]/Tabela1[[#This Row],[Número de docentes alocados ]]</f>
        <v>60</v>
      </c>
      <c r="I190" s="12"/>
    </row>
    <row r="191" spans="1:9" ht="24" customHeight="1">
      <c r="A191" s="1" t="s">
        <v>92</v>
      </c>
      <c r="B191" s="1" t="s">
        <v>297</v>
      </c>
      <c r="C191" s="7" t="s">
        <v>383</v>
      </c>
      <c r="D191" s="2">
        <v>60</v>
      </c>
      <c r="E191" s="1" t="s">
        <v>298</v>
      </c>
      <c r="F191" s="19" t="s">
        <v>341</v>
      </c>
      <c r="G191" s="19">
        <v>0</v>
      </c>
      <c r="H191" s="31">
        <v>0</v>
      </c>
      <c r="I191" s="12"/>
    </row>
    <row r="192" spans="1:9" ht="24" customHeight="1">
      <c r="A192" s="1" t="s">
        <v>92</v>
      </c>
      <c r="B192" s="1" t="s">
        <v>299</v>
      </c>
      <c r="C192" s="11" t="s">
        <v>380</v>
      </c>
      <c r="D192" s="2">
        <v>60</v>
      </c>
      <c r="E192" s="1" t="s">
        <v>300</v>
      </c>
      <c r="F192" s="1" t="s">
        <v>300</v>
      </c>
      <c r="G192" s="16">
        <v>1</v>
      </c>
      <c r="H192" s="17">
        <f>Tabela1[[#This Row],[Área*]]/Tabela1[[#This Row],[Número de docentes alocados ]]</f>
        <v>60</v>
      </c>
      <c r="I192" s="12"/>
    </row>
    <row r="193" spans="1:9" ht="24" customHeight="1">
      <c r="A193" s="1" t="s">
        <v>92</v>
      </c>
      <c r="B193" s="1" t="s">
        <v>299</v>
      </c>
      <c r="C193" s="11" t="s">
        <v>380</v>
      </c>
      <c r="D193" s="2">
        <v>61</v>
      </c>
      <c r="E193" s="1" t="s">
        <v>300</v>
      </c>
      <c r="F193" s="19" t="s">
        <v>341</v>
      </c>
      <c r="G193" s="19">
        <v>0</v>
      </c>
      <c r="H193" s="31">
        <v>0</v>
      </c>
      <c r="I193" s="12"/>
    </row>
    <row r="194" spans="1:9" ht="24" customHeight="1">
      <c r="A194" s="1" t="s">
        <v>92</v>
      </c>
      <c r="B194" s="1" t="s">
        <v>301</v>
      </c>
      <c r="C194" s="1" t="s">
        <v>368</v>
      </c>
      <c r="D194" s="2">
        <v>60</v>
      </c>
      <c r="E194" s="8" t="s">
        <v>336</v>
      </c>
      <c r="F194" s="1" t="s">
        <v>302</v>
      </c>
      <c r="G194" s="16">
        <v>2</v>
      </c>
      <c r="H194" s="17">
        <f>Tabela1[[#This Row],[Área*]]/Tabela1[[#This Row],[Número de docentes alocados ]]</f>
        <v>30</v>
      </c>
      <c r="I194" s="12"/>
    </row>
    <row r="195" spans="1:9" ht="24" customHeight="1">
      <c r="A195" s="1" t="s">
        <v>92</v>
      </c>
      <c r="B195" s="1" t="s">
        <v>301</v>
      </c>
      <c r="C195" s="1" t="s">
        <v>368</v>
      </c>
      <c r="D195" s="2">
        <v>60</v>
      </c>
      <c r="E195" s="8" t="s">
        <v>336</v>
      </c>
      <c r="F195" s="8" t="s">
        <v>336</v>
      </c>
      <c r="G195" s="8">
        <v>2</v>
      </c>
      <c r="H195" s="5">
        <f>Tabela1[[#This Row],[Área*]]/Tabela1[[#This Row],[Número de docentes alocados ]]</f>
        <v>30</v>
      </c>
      <c r="I195" s="12"/>
    </row>
    <row r="196" spans="1:9" ht="24" customHeight="1">
      <c r="A196" s="1" t="s">
        <v>92</v>
      </c>
      <c r="B196" s="1" t="s">
        <v>267</v>
      </c>
      <c r="C196" s="1" t="s">
        <v>126</v>
      </c>
      <c r="D196" s="5">
        <v>112.27</v>
      </c>
      <c r="E196" s="1" t="s">
        <v>127</v>
      </c>
      <c r="F196" s="4" t="s">
        <v>268</v>
      </c>
      <c r="G196" s="10">
        <v>2</v>
      </c>
      <c r="H196" s="18">
        <f>Tabela1[[#This Row],[Área*]]/Tabela1[[#This Row],[Número de docentes alocados ]]</f>
        <v>56.134999999999998</v>
      </c>
      <c r="I196" s="12" t="s">
        <v>279</v>
      </c>
    </row>
    <row r="197" spans="1:9" ht="24" customHeight="1">
      <c r="A197" s="1" t="s">
        <v>92</v>
      </c>
      <c r="B197" s="1" t="s">
        <v>267</v>
      </c>
      <c r="C197" s="1" t="s">
        <v>126</v>
      </c>
      <c r="D197" s="5">
        <v>112.27</v>
      </c>
      <c r="E197" s="1" t="s">
        <v>127</v>
      </c>
      <c r="F197" s="4" t="s">
        <v>269</v>
      </c>
      <c r="G197" s="10">
        <v>2</v>
      </c>
      <c r="H197" s="18">
        <f>Tabela1[[#This Row],[Área*]]/Tabela1[[#This Row],[Número de docentes alocados ]]</f>
        <v>56.134999999999998</v>
      </c>
      <c r="I197" s="12"/>
    </row>
    <row r="198" spans="1:9" ht="24" customHeight="1">
      <c r="A198" s="1" t="s">
        <v>92</v>
      </c>
      <c r="B198" s="1" t="s">
        <v>387</v>
      </c>
      <c r="C198" s="1" t="s">
        <v>126</v>
      </c>
      <c r="D198" s="5">
        <v>113.27</v>
      </c>
      <c r="E198" s="1" t="s">
        <v>127</v>
      </c>
      <c r="F198" s="19" t="s">
        <v>341</v>
      </c>
      <c r="G198" s="19">
        <v>0</v>
      </c>
      <c r="H198" s="31">
        <v>0</v>
      </c>
      <c r="I198" s="12"/>
    </row>
    <row r="199" spans="1:9" ht="24" customHeight="1">
      <c r="A199" s="1" t="s">
        <v>92</v>
      </c>
      <c r="B199" s="1" t="s">
        <v>270</v>
      </c>
      <c r="C199" s="1" t="s">
        <v>130</v>
      </c>
      <c r="D199" s="5">
        <v>111.53999999999999</v>
      </c>
      <c r="E199" s="1" t="s">
        <v>131</v>
      </c>
      <c r="F199" s="4" t="s">
        <v>131</v>
      </c>
      <c r="G199" s="10">
        <v>3</v>
      </c>
      <c r="H199" s="18">
        <f>Tabela1[[#This Row],[Área*]]/Tabela1[[#This Row],[Número de docentes alocados ]]</f>
        <v>37.18</v>
      </c>
      <c r="I199" s="12"/>
    </row>
    <row r="200" spans="1:9" ht="24" customHeight="1">
      <c r="A200" s="1" t="s">
        <v>92</v>
      </c>
      <c r="B200" s="1" t="s">
        <v>270</v>
      </c>
      <c r="C200" s="1" t="s">
        <v>130</v>
      </c>
      <c r="D200" s="5">
        <v>111.53999999999999</v>
      </c>
      <c r="E200" s="1" t="s">
        <v>131</v>
      </c>
      <c r="F200" s="4" t="s">
        <v>271</v>
      </c>
      <c r="G200" s="10">
        <v>3</v>
      </c>
      <c r="H200" s="18">
        <f>Tabela1[[#This Row],[Área*]]/Tabela1[[#This Row],[Número de docentes alocados ]]</f>
        <v>37.18</v>
      </c>
      <c r="I200" s="12"/>
    </row>
    <row r="201" spans="1:9" ht="24" customHeight="1">
      <c r="A201" s="1" t="s">
        <v>92</v>
      </c>
      <c r="B201" s="1" t="s">
        <v>270</v>
      </c>
      <c r="C201" s="1" t="s">
        <v>130</v>
      </c>
      <c r="D201" s="5">
        <v>111.53999999999999</v>
      </c>
      <c r="E201" s="1" t="s">
        <v>131</v>
      </c>
      <c r="F201" s="1" t="s">
        <v>284</v>
      </c>
      <c r="G201" s="16">
        <v>3</v>
      </c>
      <c r="H201" s="17">
        <f>Tabela1[[#This Row],[Área*]]/Tabela1[[#This Row],[Número de docentes alocados ]]</f>
        <v>37.18</v>
      </c>
      <c r="I201" s="12"/>
    </row>
    <row r="202" spans="1:9" ht="24" customHeight="1">
      <c r="A202" s="1" t="s">
        <v>92</v>
      </c>
      <c r="B202" s="1" t="s">
        <v>272</v>
      </c>
      <c r="C202" s="1" t="s">
        <v>357</v>
      </c>
      <c r="D202" s="5">
        <v>83.38</v>
      </c>
      <c r="E202" s="1" t="s">
        <v>5</v>
      </c>
      <c r="F202" s="4" t="s">
        <v>16</v>
      </c>
      <c r="G202" s="10">
        <v>5</v>
      </c>
      <c r="H202" s="18">
        <f>Tabela1[[#This Row],[Área*]]/Tabela1[[#This Row],[Número de docentes alocados ]]</f>
        <v>16.675999999999998</v>
      </c>
      <c r="I202" s="12"/>
    </row>
    <row r="203" spans="1:9" ht="24" customHeight="1">
      <c r="A203" s="1" t="s">
        <v>92</v>
      </c>
      <c r="B203" s="1" t="s">
        <v>272</v>
      </c>
      <c r="C203" s="1" t="s">
        <v>357</v>
      </c>
      <c r="D203" s="5">
        <v>83.38</v>
      </c>
      <c r="E203" s="1" t="s">
        <v>5</v>
      </c>
      <c r="F203" s="4" t="s">
        <v>52</v>
      </c>
      <c r="G203" s="10">
        <v>5</v>
      </c>
      <c r="H203" s="18">
        <f>Tabela1[[#This Row],[Área*]]/Tabela1[[#This Row],[Número de docentes alocados ]]</f>
        <v>16.675999999999998</v>
      </c>
      <c r="I203" s="12"/>
    </row>
    <row r="204" spans="1:9" ht="24" customHeight="1">
      <c r="A204" s="1" t="s">
        <v>92</v>
      </c>
      <c r="B204" s="1" t="s">
        <v>272</v>
      </c>
      <c r="C204" s="1" t="s">
        <v>357</v>
      </c>
      <c r="D204" s="5">
        <v>83.38</v>
      </c>
      <c r="E204" s="1" t="s">
        <v>5</v>
      </c>
      <c r="F204" s="4" t="s">
        <v>18</v>
      </c>
      <c r="G204" s="10">
        <v>5</v>
      </c>
      <c r="H204" s="18">
        <f>Tabela1[[#This Row],[Área*]]/Tabela1[[#This Row],[Número de docentes alocados ]]</f>
        <v>16.675999999999998</v>
      </c>
      <c r="I204" s="12"/>
    </row>
    <row r="205" spans="1:9" ht="24" customHeight="1">
      <c r="A205" s="1" t="s">
        <v>92</v>
      </c>
      <c r="B205" s="1" t="s">
        <v>272</v>
      </c>
      <c r="C205" s="1" t="s">
        <v>357</v>
      </c>
      <c r="D205" s="5">
        <v>83.38</v>
      </c>
      <c r="E205" s="1" t="s">
        <v>5</v>
      </c>
      <c r="F205" s="4" t="s">
        <v>5</v>
      </c>
      <c r="G205" s="10">
        <v>5</v>
      </c>
      <c r="H205" s="18">
        <f>Tabela1[[#This Row],[Área*]]/Tabela1[[#This Row],[Número de docentes alocados ]]</f>
        <v>16.675999999999998</v>
      </c>
      <c r="I205" s="12"/>
    </row>
    <row r="206" spans="1:9" ht="24" customHeight="1">
      <c r="A206" s="1" t="s">
        <v>92</v>
      </c>
      <c r="B206" s="1" t="s">
        <v>272</v>
      </c>
      <c r="C206" s="1" t="s">
        <v>357</v>
      </c>
      <c r="D206" s="5">
        <v>83.38</v>
      </c>
      <c r="E206" s="1" t="s">
        <v>5</v>
      </c>
      <c r="F206" s="4" t="s">
        <v>53</v>
      </c>
      <c r="G206" s="10">
        <v>5</v>
      </c>
      <c r="H206" s="18">
        <f>Tabela1[[#This Row],[Área*]]/Tabela1[[#This Row],[Número de docentes alocados ]]</f>
        <v>16.675999999999998</v>
      </c>
      <c r="I206" s="12"/>
    </row>
    <row r="207" spans="1:9" ht="24" customHeight="1">
      <c r="A207" s="1" t="s">
        <v>92</v>
      </c>
      <c r="B207" s="1" t="s">
        <v>273</v>
      </c>
      <c r="C207" s="1" t="s">
        <v>359</v>
      </c>
      <c r="D207" s="5">
        <v>112.27</v>
      </c>
      <c r="E207" s="1" t="s">
        <v>16</v>
      </c>
      <c r="F207" s="4" t="s">
        <v>16</v>
      </c>
      <c r="G207" s="10">
        <v>3</v>
      </c>
      <c r="H207" s="18">
        <f>Tabela1[[#This Row],[Área*]]/Tabela1[[#This Row],[Número de docentes alocados ]]</f>
        <v>37.423333333333332</v>
      </c>
      <c r="I207" s="12"/>
    </row>
    <row r="208" spans="1:9" ht="24" customHeight="1">
      <c r="A208" s="1" t="s">
        <v>92</v>
      </c>
      <c r="B208" s="1" t="s">
        <v>273</v>
      </c>
      <c r="C208" s="1" t="s">
        <v>359</v>
      </c>
      <c r="D208" s="5">
        <v>112.27</v>
      </c>
      <c r="E208" s="1" t="s">
        <v>16</v>
      </c>
      <c r="F208" s="4" t="s">
        <v>52</v>
      </c>
      <c r="G208" s="10">
        <v>3</v>
      </c>
      <c r="H208" s="18">
        <f>Tabela1[[#This Row],[Área*]]/Tabela1[[#This Row],[Número de docentes alocados ]]</f>
        <v>37.423333333333332</v>
      </c>
      <c r="I208" s="12"/>
    </row>
    <row r="209" spans="1:9" ht="24" customHeight="1">
      <c r="A209" s="1" t="s">
        <v>92</v>
      </c>
      <c r="B209" s="1" t="s">
        <v>273</v>
      </c>
      <c r="C209" s="1" t="s">
        <v>359</v>
      </c>
      <c r="D209" s="5">
        <v>112.27</v>
      </c>
      <c r="E209" s="1" t="s">
        <v>16</v>
      </c>
      <c r="F209" s="4" t="s">
        <v>53</v>
      </c>
      <c r="G209" s="10">
        <v>3</v>
      </c>
      <c r="H209" s="18">
        <f>Tabela1[[#This Row],[Área*]]/Tabela1[[#This Row],[Número de docentes alocados ]]</f>
        <v>37.423333333333332</v>
      </c>
      <c r="I209" s="12"/>
    </row>
    <row r="210" spans="1:9" ht="24" customHeight="1">
      <c r="A210" s="1" t="s">
        <v>92</v>
      </c>
      <c r="B210" s="1" t="s">
        <v>274</v>
      </c>
      <c r="C210" s="1" t="s">
        <v>360</v>
      </c>
      <c r="D210" s="5">
        <v>112.03999999999999</v>
      </c>
      <c r="E210" s="1" t="s">
        <v>5</v>
      </c>
      <c r="F210" s="4" t="s">
        <v>275</v>
      </c>
      <c r="G210" s="10">
        <v>3</v>
      </c>
      <c r="H210" s="18">
        <f>Tabela1[[#This Row],[Área*]]/Tabela1[[#This Row],[Número de docentes alocados ]]</f>
        <v>37.346666666666664</v>
      </c>
      <c r="I210" s="12"/>
    </row>
    <row r="211" spans="1:9" ht="24" customHeight="1">
      <c r="A211" s="1" t="s">
        <v>92</v>
      </c>
      <c r="B211" s="1" t="s">
        <v>274</v>
      </c>
      <c r="C211" s="1" t="s">
        <v>360</v>
      </c>
      <c r="D211" s="5">
        <v>112.03999999999999</v>
      </c>
      <c r="E211" s="1" t="s">
        <v>5</v>
      </c>
      <c r="F211" s="4" t="s">
        <v>18</v>
      </c>
      <c r="G211" s="10">
        <v>3</v>
      </c>
      <c r="H211" s="18">
        <f>Tabela1[[#This Row],[Área*]]/Tabela1[[#This Row],[Número de docentes alocados ]]</f>
        <v>37.346666666666664</v>
      </c>
      <c r="I211" s="12"/>
    </row>
    <row r="212" spans="1:9" ht="24" customHeight="1">
      <c r="A212" s="1" t="s">
        <v>92</v>
      </c>
      <c r="B212" s="1" t="s">
        <v>274</v>
      </c>
      <c r="C212" s="1" t="s">
        <v>360</v>
      </c>
      <c r="D212" s="5">
        <v>112.03999999999999</v>
      </c>
      <c r="E212" s="1" t="s">
        <v>5</v>
      </c>
      <c r="F212" s="4" t="s">
        <v>5</v>
      </c>
      <c r="G212" s="10">
        <v>3</v>
      </c>
      <c r="H212" s="18">
        <f>Tabela1[[#This Row],[Área*]]/Tabela1[[#This Row],[Número de docentes alocados ]]</f>
        <v>37.346666666666664</v>
      </c>
      <c r="I212" s="12"/>
    </row>
    <row r="213" spans="1:9" ht="24" customHeight="1">
      <c r="A213" s="1" t="s">
        <v>92</v>
      </c>
      <c r="B213" s="1" t="s">
        <v>277</v>
      </c>
      <c r="C213" s="1" t="s">
        <v>30</v>
      </c>
      <c r="D213" s="5">
        <v>112.27</v>
      </c>
      <c r="E213" s="1" t="s">
        <v>31</v>
      </c>
      <c r="F213" s="4" t="s">
        <v>110</v>
      </c>
      <c r="G213" s="10">
        <v>17</v>
      </c>
      <c r="H213" s="18">
        <f>Tabela1[[#This Row],[Área*]]/Tabela1[[#This Row],[Número de docentes alocados ]]</f>
        <v>6.604117647058823</v>
      </c>
      <c r="I213" s="12"/>
    </row>
    <row r="214" spans="1:9" ht="24" customHeight="1">
      <c r="A214" s="1" t="s">
        <v>92</v>
      </c>
      <c r="B214" s="1" t="s">
        <v>277</v>
      </c>
      <c r="C214" s="1" t="s">
        <v>30</v>
      </c>
      <c r="D214" s="5">
        <v>112.27</v>
      </c>
      <c r="E214" s="1" t="s">
        <v>31</v>
      </c>
      <c r="F214" s="4" t="s">
        <v>112</v>
      </c>
      <c r="G214" s="10">
        <v>17</v>
      </c>
      <c r="H214" s="18">
        <f>Tabela1[[#This Row],[Área*]]/Tabela1[[#This Row],[Número de docentes alocados ]]</f>
        <v>6.604117647058823</v>
      </c>
      <c r="I214" s="12"/>
    </row>
    <row r="215" spans="1:9" ht="24" customHeight="1">
      <c r="A215" s="1" t="s">
        <v>92</v>
      </c>
      <c r="B215" s="1" t="s">
        <v>277</v>
      </c>
      <c r="C215" s="1" t="s">
        <v>30</v>
      </c>
      <c r="D215" s="5">
        <v>112.27</v>
      </c>
      <c r="E215" s="1" t="s">
        <v>31</v>
      </c>
      <c r="F215" s="4" t="s">
        <v>114</v>
      </c>
      <c r="G215" s="10">
        <v>17</v>
      </c>
      <c r="H215" s="18">
        <f>Tabela1[[#This Row],[Área*]]/Tabela1[[#This Row],[Número de docentes alocados ]]</f>
        <v>6.604117647058823</v>
      </c>
      <c r="I215" s="12"/>
    </row>
    <row r="216" spans="1:9" ht="24" customHeight="1">
      <c r="A216" s="1" t="s">
        <v>92</v>
      </c>
      <c r="B216" s="1" t="s">
        <v>277</v>
      </c>
      <c r="C216" s="1" t="s">
        <v>30</v>
      </c>
      <c r="D216" s="5">
        <v>112.27</v>
      </c>
      <c r="E216" s="1" t="s">
        <v>31</v>
      </c>
      <c r="F216" s="11" t="s">
        <v>134</v>
      </c>
      <c r="G216" s="10">
        <v>17</v>
      </c>
      <c r="H216" s="36">
        <f>Tabela1[[#This Row],[Área*]]/Tabela1[[#This Row],[Número de docentes alocados ]]</f>
        <v>6.604117647058823</v>
      </c>
      <c r="I216" s="12"/>
    </row>
    <row r="217" spans="1:9" ht="24" customHeight="1">
      <c r="A217" s="1" t="s">
        <v>92</v>
      </c>
      <c r="B217" s="1" t="s">
        <v>277</v>
      </c>
      <c r="C217" s="1" t="s">
        <v>30</v>
      </c>
      <c r="D217" s="5">
        <v>112.27</v>
      </c>
      <c r="E217" s="1" t="s">
        <v>31</v>
      </c>
      <c r="F217" s="4" t="s">
        <v>116</v>
      </c>
      <c r="G217" s="10">
        <v>17</v>
      </c>
      <c r="H217" s="18">
        <f>Tabela1[[#This Row],[Área*]]/Tabela1[[#This Row],[Número de docentes alocados ]]</f>
        <v>6.604117647058823</v>
      </c>
      <c r="I217" s="12"/>
    </row>
    <row r="218" spans="1:9" ht="24" customHeight="1">
      <c r="A218" s="1" t="s">
        <v>92</v>
      </c>
      <c r="B218" s="1" t="s">
        <v>277</v>
      </c>
      <c r="C218" s="1" t="s">
        <v>30</v>
      </c>
      <c r="D218" s="5">
        <v>112.27</v>
      </c>
      <c r="E218" s="1" t="s">
        <v>31</v>
      </c>
      <c r="F218" s="4" t="s">
        <v>60</v>
      </c>
      <c r="G218" s="10">
        <v>17</v>
      </c>
      <c r="H218" s="18">
        <f>Tabela1[[#This Row],[Área*]]/Tabela1[[#This Row],[Número de docentes alocados ]]</f>
        <v>6.604117647058823</v>
      </c>
      <c r="I218" s="12"/>
    </row>
    <row r="219" spans="1:9" ht="24" customHeight="1">
      <c r="A219" s="1" t="s">
        <v>92</v>
      </c>
      <c r="B219" s="1" t="s">
        <v>277</v>
      </c>
      <c r="C219" s="1" t="s">
        <v>30</v>
      </c>
      <c r="D219" s="5">
        <v>112.27</v>
      </c>
      <c r="E219" s="1" t="s">
        <v>31</v>
      </c>
      <c r="F219" s="28" t="s">
        <v>102</v>
      </c>
      <c r="G219" s="10">
        <v>17</v>
      </c>
      <c r="H219" s="18">
        <f>Tabela1[[#This Row],[Área*]]/Tabela1[[#This Row],[Número de docentes alocados ]]</f>
        <v>6.604117647058823</v>
      </c>
      <c r="I219" s="12"/>
    </row>
    <row r="220" spans="1:9" ht="24" customHeight="1">
      <c r="A220" s="1" t="s">
        <v>92</v>
      </c>
      <c r="B220" s="1" t="s">
        <v>277</v>
      </c>
      <c r="C220" s="1" t="s">
        <v>30</v>
      </c>
      <c r="D220" s="5">
        <v>112.27</v>
      </c>
      <c r="E220" s="1" t="s">
        <v>31</v>
      </c>
      <c r="F220" s="4" t="s">
        <v>121</v>
      </c>
      <c r="G220" s="10">
        <v>17</v>
      </c>
      <c r="H220" s="18">
        <f>Tabela1[[#This Row],[Área*]]/Tabela1[[#This Row],[Número de docentes alocados ]]</f>
        <v>6.604117647058823</v>
      </c>
      <c r="I220" s="12"/>
    </row>
    <row r="221" spans="1:9" ht="24" customHeight="1">
      <c r="A221" s="1" t="s">
        <v>92</v>
      </c>
      <c r="B221" s="1" t="s">
        <v>277</v>
      </c>
      <c r="C221" s="1" t="s">
        <v>30</v>
      </c>
      <c r="D221" s="5">
        <v>112.27</v>
      </c>
      <c r="E221" s="1" t="s">
        <v>31</v>
      </c>
      <c r="F221" s="4" t="s">
        <v>108</v>
      </c>
      <c r="G221" s="10">
        <v>17</v>
      </c>
      <c r="H221" s="18">
        <f>Tabela1[[#This Row],[Área*]]/Tabela1[[#This Row],[Número de docentes alocados ]]</f>
        <v>6.604117647058823</v>
      </c>
      <c r="I221" s="12"/>
    </row>
    <row r="222" spans="1:9" ht="24" customHeight="1">
      <c r="A222" s="1" t="s">
        <v>92</v>
      </c>
      <c r="B222" s="1" t="s">
        <v>277</v>
      </c>
      <c r="C222" s="1" t="s">
        <v>30</v>
      </c>
      <c r="D222" s="5">
        <v>112.27</v>
      </c>
      <c r="E222" s="1" t="s">
        <v>31</v>
      </c>
      <c r="F222" s="11" t="s">
        <v>135</v>
      </c>
      <c r="G222" s="10">
        <v>17</v>
      </c>
      <c r="H222" s="36">
        <f>Tabela1[[#This Row],[Área*]]/Tabela1[[#This Row],[Número de docentes alocados ]]</f>
        <v>6.604117647058823</v>
      </c>
      <c r="I222" s="12"/>
    </row>
    <row r="223" spans="1:9" ht="24" customHeight="1">
      <c r="A223" s="1" t="s">
        <v>92</v>
      </c>
      <c r="B223" s="1" t="s">
        <v>277</v>
      </c>
      <c r="C223" s="1" t="s">
        <v>30</v>
      </c>
      <c r="D223" s="5">
        <v>112.27</v>
      </c>
      <c r="E223" s="1" t="s">
        <v>31</v>
      </c>
      <c r="F223" s="4" t="s">
        <v>123</v>
      </c>
      <c r="G223" s="10">
        <v>17</v>
      </c>
      <c r="H223" s="18">
        <f>Tabela1[[#This Row],[Área*]]/Tabela1[[#This Row],[Número de docentes alocados ]]</f>
        <v>6.604117647058823</v>
      </c>
      <c r="I223" s="12"/>
    </row>
    <row r="224" spans="1:9" ht="24" customHeight="1">
      <c r="A224" s="1" t="s">
        <v>92</v>
      </c>
      <c r="B224" s="1" t="s">
        <v>277</v>
      </c>
      <c r="C224" s="1" t="s">
        <v>30</v>
      </c>
      <c r="D224" s="5">
        <v>112.27</v>
      </c>
      <c r="E224" s="1" t="s">
        <v>31</v>
      </c>
      <c r="F224" s="4" t="s">
        <v>125</v>
      </c>
      <c r="G224" s="10">
        <v>17</v>
      </c>
      <c r="H224" s="18">
        <f>Tabela1[[#This Row],[Área*]]/Tabela1[[#This Row],[Número de docentes alocados ]]</f>
        <v>6.604117647058823</v>
      </c>
      <c r="I224" s="12"/>
    </row>
    <row r="225" spans="1:9" ht="24" customHeight="1">
      <c r="A225" s="1" t="s">
        <v>92</v>
      </c>
      <c r="B225" s="1" t="s">
        <v>277</v>
      </c>
      <c r="C225" s="1" t="s">
        <v>30</v>
      </c>
      <c r="D225" s="5">
        <v>112.27</v>
      </c>
      <c r="E225" s="1" t="s">
        <v>31</v>
      </c>
      <c r="F225" s="4" t="s">
        <v>31</v>
      </c>
      <c r="G225" s="10">
        <v>17</v>
      </c>
      <c r="H225" s="18">
        <f>Tabela1[[#This Row],[Área*]]/Tabela1[[#This Row],[Número de docentes alocados ]]</f>
        <v>6.604117647058823</v>
      </c>
      <c r="I225" s="12"/>
    </row>
    <row r="226" spans="1:9" ht="24" customHeight="1">
      <c r="A226" s="1" t="s">
        <v>92</v>
      </c>
      <c r="B226" s="1" t="s">
        <v>277</v>
      </c>
      <c r="C226" s="1" t="s">
        <v>30</v>
      </c>
      <c r="D226" s="5">
        <v>112.27</v>
      </c>
      <c r="E226" s="1" t="s">
        <v>31</v>
      </c>
      <c r="F226" s="4" t="s">
        <v>128</v>
      </c>
      <c r="G226" s="10">
        <v>17</v>
      </c>
      <c r="H226" s="18">
        <f>Tabela1[[#This Row],[Área*]]/Tabela1[[#This Row],[Número de docentes alocados ]]</f>
        <v>6.604117647058823</v>
      </c>
      <c r="I226" s="12"/>
    </row>
    <row r="227" spans="1:9" ht="24" customHeight="1">
      <c r="A227" s="1" t="s">
        <v>92</v>
      </c>
      <c r="B227" s="1" t="s">
        <v>277</v>
      </c>
      <c r="C227" s="1" t="s">
        <v>30</v>
      </c>
      <c r="D227" s="5">
        <v>112.27</v>
      </c>
      <c r="E227" s="1" t="s">
        <v>31</v>
      </c>
      <c r="F227" s="4" t="s">
        <v>129</v>
      </c>
      <c r="G227" s="10">
        <v>17</v>
      </c>
      <c r="H227" s="18">
        <f>Tabela1[[#This Row],[Área*]]/Tabela1[[#This Row],[Número de docentes alocados ]]</f>
        <v>6.604117647058823</v>
      </c>
      <c r="I227" s="12"/>
    </row>
    <row r="228" spans="1:9" ht="24" customHeight="1">
      <c r="A228" s="1" t="s">
        <v>92</v>
      </c>
      <c r="B228" s="1" t="s">
        <v>277</v>
      </c>
      <c r="C228" s="1" t="s">
        <v>30</v>
      </c>
      <c r="D228" s="5">
        <v>112.27</v>
      </c>
      <c r="E228" s="1" t="s">
        <v>31</v>
      </c>
      <c r="F228" s="12" t="s">
        <v>132</v>
      </c>
      <c r="G228" s="10">
        <v>17</v>
      </c>
      <c r="H228" s="26">
        <f>Tabela1[[#This Row],[Área*]]/Tabela1[[#This Row],[Número de docentes alocados ]]</f>
        <v>6.604117647058823</v>
      </c>
      <c r="I228" s="12"/>
    </row>
    <row r="229" spans="1:9" ht="24" customHeight="1">
      <c r="A229" s="1" t="s">
        <v>92</v>
      </c>
      <c r="B229" s="1" t="s">
        <v>277</v>
      </c>
      <c r="C229" s="1" t="s">
        <v>30</v>
      </c>
      <c r="D229" s="5">
        <v>112.27</v>
      </c>
      <c r="E229" s="1" t="s">
        <v>31</v>
      </c>
      <c r="F229" s="28" t="s">
        <v>133</v>
      </c>
      <c r="G229" s="10">
        <v>17</v>
      </c>
      <c r="H229" s="18">
        <f>Tabela1[[#This Row],[Área*]]/Tabela1[[#This Row],[Número de docentes alocados ]]</f>
        <v>6.604117647058823</v>
      </c>
      <c r="I229" s="12"/>
    </row>
    <row r="230" spans="1:9" ht="24" customHeight="1">
      <c r="A230" s="1" t="s">
        <v>92</v>
      </c>
      <c r="B230" s="1" t="s">
        <v>278</v>
      </c>
      <c r="C230" s="1" t="s">
        <v>361</v>
      </c>
      <c r="D230" s="5">
        <v>112.24</v>
      </c>
      <c r="E230" s="1" t="s">
        <v>138</v>
      </c>
      <c r="F230" s="4" t="s">
        <v>180</v>
      </c>
      <c r="G230" s="10">
        <v>2</v>
      </c>
      <c r="H230" s="18">
        <f>Tabela1[[#This Row],[Área*]]/Tabela1[[#This Row],[Número de docentes alocados ]]</f>
        <v>56.12</v>
      </c>
      <c r="I230" s="12" t="s">
        <v>307</v>
      </c>
    </row>
    <row r="231" spans="1:9" ht="24" customHeight="1">
      <c r="A231" s="1" t="s">
        <v>92</v>
      </c>
      <c r="B231" s="1" t="s">
        <v>278</v>
      </c>
      <c r="C231" s="1" t="s">
        <v>361</v>
      </c>
      <c r="D231" s="5">
        <v>112.24</v>
      </c>
      <c r="E231" s="1" t="s">
        <v>138</v>
      </c>
      <c r="F231" s="4" t="s">
        <v>138</v>
      </c>
      <c r="G231" s="10">
        <v>2</v>
      </c>
      <c r="H231" s="18">
        <f>Tabela1[[#This Row],[Área*]]/Tabela1[[#This Row],[Número de docentes alocados ]]</f>
        <v>56.12</v>
      </c>
      <c r="I231" s="12"/>
    </row>
    <row r="232" spans="1:9" ht="24" customHeight="1">
      <c r="A232" s="1" t="s">
        <v>92</v>
      </c>
      <c r="B232" s="16" t="s">
        <v>278</v>
      </c>
      <c r="C232" s="1" t="s">
        <v>361</v>
      </c>
      <c r="D232" s="5">
        <v>113.24</v>
      </c>
      <c r="E232" s="1" t="s">
        <v>138</v>
      </c>
      <c r="F232" s="19" t="s">
        <v>341</v>
      </c>
      <c r="G232" s="19">
        <v>0</v>
      </c>
      <c r="H232" s="31">
        <v>0</v>
      </c>
      <c r="I232" s="12"/>
    </row>
    <row r="233" spans="1:9" ht="24" customHeight="1">
      <c r="A233" s="1" t="s">
        <v>92</v>
      </c>
      <c r="B233" s="1" t="s">
        <v>280</v>
      </c>
      <c r="C233" s="1" t="s">
        <v>139</v>
      </c>
      <c r="D233" s="5">
        <v>112.24</v>
      </c>
      <c r="E233" s="1" t="s">
        <v>140</v>
      </c>
      <c r="F233" s="4" t="s">
        <v>281</v>
      </c>
      <c r="G233" s="10">
        <v>3</v>
      </c>
      <c r="H233" s="18">
        <f>Tabela1[[#This Row],[Área*]]/Tabela1[[#This Row],[Número de docentes alocados ]]</f>
        <v>37.413333333333334</v>
      </c>
      <c r="I233" s="12"/>
    </row>
    <row r="234" spans="1:9" ht="24" customHeight="1">
      <c r="A234" s="1" t="s">
        <v>92</v>
      </c>
      <c r="B234" s="16" t="s">
        <v>280</v>
      </c>
      <c r="C234" s="1" t="s">
        <v>139</v>
      </c>
      <c r="D234" s="5">
        <v>113.24</v>
      </c>
      <c r="E234" s="1" t="s">
        <v>140</v>
      </c>
      <c r="F234" s="4" t="s">
        <v>144</v>
      </c>
      <c r="G234" s="10">
        <v>3</v>
      </c>
      <c r="H234" s="18">
        <f>Tabela1[[#This Row],[Área*]]/Tabela1[[#This Row],[Número de docentes alocados ]]</f>
        <v>37.746666666666663</v>
      </c>
      <c r="I234" s="12"/>
    </row>
    <row r="235" spans="1:9" ht="24" customHeight="1">
      <c r="A235" s="1" t="s">
        <v>92</v>
      </c>
      <c r="B235" s="16" t="s">
        <v>280</v>
      </c>
      <c r="C235" s="1" t="s">
        <v>139</v>
      </c>
      <c r="D235" s="5">
        <v>112.24</v>
      </c>
      <c r="E235" s="1" t="s">
        <v>140</v>
      </c>
      <c r="F235" s="4" t="s">
        <v>282</v>
      </c>
      <c r="G235" s="10">
        <v>3</v>
      </c>
      <c r="H235" s="18">
        <f>Tabela1[[#This Row],[Área*]]/Tabela1[[#This Row],[Número de docentes alocados ]]</f>
        <v>37.413333333333334</v>
      </c>
      <c r="I235" s="12"/>
    </row>
    <row r="236" spans="1:9" ht="24" customHeight="1">
      <c r="A236" s="1" t="s">
        <v>92</v>
      </c>
      <c r="B236" s="1" t="s">
        <v>283</v>
      </c>
      <c r="C236" s="1" t="s">
        <v>362</v>
      </c>
      <c r="D236" s="5">
        <v>58.87</v>
      </c>
      <c r="E236" s="1" t="s">
        <v>142</v>
      </c>
      <c r="F236" s="4" t="s">
        <v>179</v>
      </c>
      <c r="G236" s="10">
        <v>2</v>
      </c>
      <c r="H236" s="18">
        <f>Tabela1[[#This Row],[Área*]]/Tabela1[[#This Row],[Número de docentes alocados ]]</f>
        <v>29.434999999999999</v>
      </c>
      <c r="I236" s="12" t="s">
        <v>307</v>
      </c>
    </row>
    <row r="237" spans="1:9" ht="24" customHeight="1">
      <c r="A237" s="1" t="s">
        <v>92</v>
      </c>
      <c r="B237" s="1" t="s">
        <v>283</v>
      </c>
      <c r="C237" s="1" t="s">
        <v>362</v>
      </c>
      <c r="D237" s="5">
        <v>58.87</v>
      </c>
      <c r="E237" s="1" t="s">
        <v>142</v>
      </c>
      <c r="F237" s="4" t="s">
        <v>142</v>
      </c>
      <c r="G237" s="10">
        <v>2</v>
      </c>
      <c r="H237" s="18">
        <f>Tabela1[[#This Row],[Área*]]/Tabela1[[#This Row],[Número de docentes alocados ]]</f>
        <v>29.434999999999999</v>
      </c>
      <c r="I237" s="12" t="s">
        <v>319</v>
      </c>
    </row>
    <row r="238" spans="1:9" ht="24" customHeight="1">
      <c r="A238" s="1" t="s">
        <v>92</v>
      </c>
      <c r="B238" s="1" t="s">
        <v>285</v>
      </c>
      <c r="C238" s="1" t="s">
        <v>363</v>
      </c>
      <c r="D238" s="5">
        <v>112.27</v>
      </c>
      <c r="E238" s="1" t="s">
        <v>143</v>
      </c>
      <c r="F238" s="4" t="s">
        <v>286</v>
      </c>
      <c r="G238" s="10">
        <v>3</v>
      </c>
      <c r="H238" s="18">
        <f>Tabela1[[#This Row],[Área*]]/Tabela1[[#This Row],[Número de docentes alocados ]]</f>
        <v>37.423333333333332</v>
      </c>
      <c r="I238" s="12"/>
    </row>
    <row r="239" spans="1:9" ht="24" customHeight="1">
      <c r="A239" s="1" t="s">
        <v>92</v>
      </c>
      <c r="B239" s="1" t="s">
        <v>285</v>
      </c>
      <c r="C239" s="1" t="s">
        <v>363</v>
      </c>
      <c r="D239" s="5">
        <v>112.27</v>
      </c>
      <c r="E239" s="1" t="s">
        <v>143</v>
      </c>
      <c r="F239" s="4" t="s">
        <v>143</v>
      </c>
      <c r="G239" s="10">
        <v>3</v>
      </c>
      <c r="H239" s="18">
        <f>Tabela1[[#This Row],[Área*]]/Tabela1[[#This Row],[Número de docentes alocados ]]</f>
        <v>37.423333333333332</v>
      </c>
      <c r="I239" s="12"/>
    </row>
    <row r="240" spans="1:9" ht="24" customHeight="1">
      <c r="A240" s="1" t="s">
        <v>92</v>
      </c>
      <c r="B240" s="1" t="s">
        <v>285</v>
      </c>
      <c r="C240" s="1" t="s">
        <v>363</v>
      </c>
      <c r="D240" s="5">
        <v>112.27</v>
      </c>
      <c r="E240" s="1" t="s">
        <v>143</v>
      </c>
      <c r="F240" s="4" t="s">
        <v>287</v>
      </c>
      <c r="G240" s="10">
        <v>3</v>
      </c>
      <c r="H240" s="18">
        <f>Tabela1[[#This Row],[Área*]]/Tabela1[[#This Row],[Número de docentes alocados ]]</f>
        <v>37.423333333333332</v>
      </c>
      <c r="I240" s="12"/>
    </row>
    <row r="241" spans="1:9" ht="24" customHeight="1">
      <c r="A241" s="1" t="s">
        <v>92</v>
      </c>
      <c r="B241" s="1" t="s">
        <v>288</v>
      </c>
      <c r="C241" s="1" t="s">
        <v>364</v>
      </c>
      <c r="D241" s="5">
        <v>58.87</v>
      </c>
      <c r="E241" s="1" t="s">
        <v>144</v>
      </c>
      <c r="F241" s="4" t="s">
        <v>153</v>
      </c>
      <c r="G241" s="10">
        <v>2</v>
      </c>
      <c r="H241" s="18">
        <f>Tabela1[[#This Row],[Área*]]/Tabela1[[#This Row],[Número de docentes alocados ]]</f>
        <v>29.434999999999999</v>
      </c>
      <c r="I241" s="12"/>
    </row>
    <row r="242" spans="1:9" ht="24" customHeight="1">
      <c r="A242" s="1" t="s">
        <v>92</v>
      </c>
      <c r="B242" s="1" t="s">
        <v>288</v>
      </c>
      <c r="C242" s="1" t="s">
        <v>364</v>
      </c>
      <c r="D242" s="5">
        <v>58.87</v>
      </c>
      <c r="E242" s="1" t="s">
        <v>144</v>
      </c>
      <c r="F242" s="1" t="s">
        <v>144</v>
      </c>
      <c r="G242" s="16">
        <v>2</v>
      </c>
      <c r="H242" s="17">
        <f>Tabela1[[#This Row],[Área*]]/Tabela1[[#This Row],[Número de docentes alocados ]]</f>
        <v>29.434999999999999</v>
      </c>
      <c r="I242" s="12"/>
    </row>
    <row r="243" spans="1:9" ht="24" customHeight="1">
      <c r="A243" s="1" t="s">
        <v>92</v>
      </c>
      <c r="B243" s="1" t="s">
        <v>289</v>
      </c>
      <c r="C243" s="1" t="s">
        <v>365</v>
      </c>
      <c r="D243" s="5">
        <v>61.53</v>
      </c>
      <c r="E243" s="1" t="s">
        <v>146</v>
      </c>
      <c r="F243" s="4" t="s">
        <v>146</v>
      </c>
      <c r="G243" s="10">
        <v>1</v>
      </c>
      <c r="H243" s="18">
        <f>Tabela1[[#This Row],[Área*]]/Tabela1[[#This Row],[Número de docentes alocados ]]</f>
        <v>61.53</v>
      </c>
      <c r="I243" s="12"/>
    </row>
    <row r="244" spans="1:9" ht="24" customHeight="1">
      <c r="A244" s="1" t="s">
        <v>92</v>
      </c>
      <c r="B244" s="1" t="s">
        <v>289</v>
      </c>
      <c r="C244" s="1" t="s">
        <v>365</v>
      </c>
      <c r="D244" s="5">
        <v>61.53</v>
      </c>
      <c r="E244" s="1" t="s">
        <v>146</v>
      </c>
      <c r="F244" s="19" t="s">
        <v>341</v>
      </c>
      <c r="G244" s="19">
        <v>0</v>
      </c>
      <c r="H244" s="31">
        <v>0</v>
      </c>
      <c r="I244" s="12"/>
    </row>
    <row r="245" spans="1:9" ht="24" customHeight="1">
      <c r="A245" s="1" t="s">
        <v>92</v>
      </c>
      <c r="B245" s="1" t="s">
        <v>290</v>
      </c>
      <c r="C245" s="1" t="s">
        <v>366</v>
      </c>
      <c r="D245" s="5">
        <v>55.37</v>
      </c>
      <c r="E245" s="1" t="s">
        <v>149</v>
      </c>
      <c r="F245" s="4" t="s">
        <v>149</v>
      </c>
      <c r="G245" s="10">
        <v>2</v>
      </c>
      <c r="H245" s="18">
        <f>Tabela1[[#This Row],[Área*]]/Tabela1[[#This Row],[Número de docentes alocados ]]</f>
        <v>27.684999999999999</v>
      </c>
      <c r="I245" s="12"/>
    </row>
    <row r="246" spans="1:9" ht="24" customHeight="1">
      <c r="A246" s="1" t="s">
        <v>92</v>
      </c>
      <c r="B246" s="1" t="s">
        <v>290</v>
      </c>
      <c r="C246" s="1" t="s">
        <v>366</v>
      </c>
      <c r="D246" s="5">
        <v>55.37</v>
      </c>
      <c r="E246" s="1" t="s">
        <v>149</v>
      </c>
      <c r="F246" s="4" t="s">
        <v>291</v>
      </c>
      <c r="G246" s="10">
        <v>2</v>
      </c>
      <c r="H246" s="18">
        <f>Tabela1[[#This Row],[Área*]]/Tabela1[[#This Row],[Número de docentes alocados ]]</f>
        <v>27.684999999999999</v>
      </c>
      <c r="I246" s="12"/>
    </row>
    <row r="247" spans="1:9" ht="24" customHeight="1">
      <c r="A247" s="1" t="s">
        <v>92</v>
      </c>
      <c r="B247" s="1" t="s">
        <v>292</v>
      </c>
      <c r="C247" s="1" t="s">
        <v>367</v>
      </c>
      <c r="D247" s="5">
        <v>64.62</v>
      </c>
      <c r="E247" s="1" t="s">
        <v>151</v>
      </c>
      <c r="F247" s="4" t="s">
        <v>154</v>
      </c>
      <c r="G247" s="10">
        <v>2</v>
      </c>
      <c r="H247" s="18">
        <f>Tabela1[[#This Row],[Área*]]/Tabela1[[#This Row],[Número de docentes alocados ]]</f>
        <v>32.31</v>
      </c>
      <c r="I247" s="12"/>
    </row>
    <row r="248" spans="1:9" ht="24" customHeight="1">
      <c r="A248" s="1" t="s">
        <v>92</v>
      </c>
      <c r="B248" s="1" t="s">
        <v>292</v>
      </c>
      <c r="C248" s="1" t="s">
        <v>367</v>
      </c>
      <c r="D248" s="5">
        <v>64.62</v>
      </c>
      <c r="E248" s="1" t="s">
        <v>151</v>
      </c>
      <c r="F248" s="4" t="s">
        <v>111</v>
      </c>
      <c r="G248" s="10">
        <v>2</v>
      </c>
      <c r="H248" s="18">
        <f>Tabela1[[#This Row],[Área*]]/Tabela1[[#This Row],[Número de docentes alocados ]]</f>
        <v>32.31</v>
      </c>
      <c r="I248" s="12"/>
    </row>
    <row r="249" spans="1:9" ht="24" customHeight="1">
      <c r="A249" s="1" t="s">
        <v>303</v>
      </c>
      <c r="B249" s="1" t="s">
        <v>304</v>
      </c>
      <c r="C249" s="1" t="s">
        <v>373</v>
      </c>
      <c r="D249" s="5">
        <v>70.13</v>
      </c>
      <c r="E249" s="1" t="s">
        <v>226</v>
      </c>
      <c r="F249" s="4" t="s">
        <v>226</v>
      </c>
      <c r="G249" s="10">
        <v>2</v>
      </c>
      <c r="H249" s="18">
        <f>Tabela1[[#This Row],[Área*]]/Tabela1[[#This Row],[Número de docentes alocados ]]</f>
        <v>35.064999999999998</v>
      </c>
      <c r="I249" s="12" t="s">
        <v>337</v>
      </c>
    </row>
    <row r="250" spans="1:9" ht="24" customHeight="1">
      <c r="A250" s="1" t="s">
        <v>303</v>
      </c>
      <c r="B250" s="1" t="s">
        <v>304</v>
      </c>
      <c r="C250" s="1" t="s">
        <v>373</v>
      </c>
      <c r="D250" s="5">
        <v>70.13</v>
      </c>
      <c r="E250" s="1" t="s">
        <v>226</v>
      </c>
      <c r="F250" s="4" t="s">
        <v>221</v>
      </c>
      <c r="G250" s="10">
        <v>2</v>
      </c>
      <c r="H250" s="18">
        <f>Tabela1[[#This Row],[Área*]]/Tabela1[[#This Row],[Número de docentes alocados ]]</f>
        <v>35.064999999999998</v>
      </c>
      <c r="I250" s="12"/>
    </row>
    <row r="251" spans="1:9" ht="24" customHeight="1">
      <c r="A251" s="1" t="s">
        <v>303</v>
      </c>
      <c r="B251" s="1" t="s">
        <v>305</v>
      </c>
      <c r="C251" s="1" t="s">
        <v>374</v>
      </c>
      <c r="D251" s="5">
        <v>54.69</v>
      </c>
      <c r="E251" s="1" t="s">
        <v>204</v>
      </c>
      <c r="F251" s="4" t="s">
        <v>197</v>
      </c>
      <c r="G251" s="10">
        <v>8</v>
      </c>
      <c r="H251" s="18">
        <f>Tabela1[[#This Row],[Área*]]/Tabela1[[#This Row],[Número de docentes alocados ]]</f>
        <v>6.8362499999999997</v>
      </c>
      <c r="I251" s="12"/>
    </row>
    <row r="252" spans="1:9" ht="24" customHeight="1">
      <c r="A252" s="1" t="s">
        <v>303</v>
      </c>
      <c r="B252" s="1" t="s">
        <v>305</v>
      </c>
      <c r="C252" s="1" t="s">
        <v>374</v>
      </c>
      <c r="D252" s="5">
        <v>54.69</v>
      </c>
      <c r="E252" s="1" t="s">
        <v>204</v>
      </c>
      <c r="F252" s="4" t="s">
        <v>198</v>
      </c>
      <c r="G252" s="10">
        <v>8</v>
      </c>
      <c r="H252" s="18">
        <f>Tabela1[[#This Row],[Área*]]/Tabela1[[#This Row],[Número de docentes alocados ]]</f>
        <v>6.8362499999999997</v>
      </c>
      <c r="I252" s="12"/>
    </row>
    <row r="253" spans="1:9" ht="24" customHeight="1">
      <c r="A253" s="1" t="s">
        <v>303</v>
      </c>
      <c r="B253" s="1" t="s">
        <v>305</v>
      </c>
      <c r="C253" s="1" t="s">
        <v>374</v>
      </c>
      <c r="D253" s="5">
        <v>54.69</v>
      </c>
      <c r="E253" s="1" t="s">
        <v>204</v>
      </c>
      <c r="F253" s="4" t="s">
        <v>199</v>
      </c>
      <c r="G253" s="10">
        <v>8</v>
      </c>
      <c r="H253" s="18">
        <f>Tabela1[[#This Row],[Área*]]/Tabela1[[#This Row],[Número de docentes alocados ]]</f>
        <v>6.8362499999999997</v>
      </c>
      <c r="I253" s="12"/>
    </row>
    <row r="254" spans="1:9" ht="24" customHeight="1">
      <c r="A254" s="1" t="s">
        <v>303</v>
      </c>
      <c r="B254" s="1" t="s">
        <v>305</v>
      </c>
      <c r="C254" s="1" t="s">
        <v>374</v>
      </c>
      <c r="D254" s="5">
        <v>54.69</v>
      </c>
      <c r="E254" s="1" t="s">
        <v>204</v>
      </c>
      <c r="F254" s="4" t="s">
        <v>200</v>
      </c>
      <c r="G254" s="10">
        <v>8</v>
      </c>
      <c r="H254" s="18">
        <f>Tabela1[[#This Row],[Área*]]/Tabela1[[#This Row],[Número de docentes alocados ]]</f>
        <v>6.8362499999999997</v>
      </c>
      <c r="I254" s="12"/>
    </row>
    <row r="255" spans="1:9" ht="24" customHeight="1">
      <c r="A255" s="1" t="s">
        <v>303</v>
      </c>
      <c r="B255" s="1" t="s">
        <v>305</v>
      </c>
      <c r="C255" s="1" t="s">
        <v>374</v>
      </c>
      <c r="D255" s="5">
        <v>54.69</v>
      </c>
      <c r="E255" s="1" t="s">
        <v>204</v>
      </c>
      <c r="F255" s="4" t="s">
        <v>201</v>
      </c>
      <c r="G255" s="10">
        <v>8</v>
      </c>
      <c r="H255" s="18">
        <f>Tabela1[[#This Row],[Área*]]/Tabela1[[#This Row],[Número de docentes alocados ]]</f>
        <v>6.8362499999999997</v>
      </c>
      <c r="I255" s="12"/>
    </row>
    <row r="256" spans="1:9" ht="24" customHeight="1">
      <c r="A256" s="1" t="s">
        <v>303</v>
      </c>
      <c r="B256" s="1" t="s">
        <v>305</v>
      </c>
      <c r="C256" s="1" t="s">
        <v>374</v>
      </c>
      <c r="D256" s="5">
        <v>54.69</v>
      </c>
      <c r="E256" s="1" t="s">
        <v>204</v>
      </c>
      <c r="F256" s="4" t="s">
        <v>203</v>
      </c>
      <c r="G256" s="10">
        <v>8</v>
      </c>
      <c r="H256" s="18">
        <f>Tabela1[[#This Row],[Área*]]/Tabela1[[#This Row],[Número de docentes alocados ]]</f>
        <v>6.8362499999999997</v>
      </c>
      <c r="I256" s="12"/>
    </row>
    <row r="257" spans="1:9" ht="24" customHeight="1">
      <c r="A257" s="1" t="s">
        <v>303</v>
      </c>
      <c r="B257" s="1" t="s">
        <v>305</v>
      </c>
      <c r="C257" s="1" t="s">
        <v>374</v>
      </c>
      <c r="D257" s="5">
        <v>54.69</v>
      </c>
      <c r="E257" s="1" t="s">
        <v>204</v>
      </c>
      <c r="F257" s="4" t="s">
        <v>306</v>
      </c>
      <c r="G257" s="10">
        <v>8</v>
      </c>
      <c r="H257" s="18">
        <f>Tabela1[[#This Row],[Área*]]/Tabela1[[#This Row],[Número de docentes alocados ]]</f>
        <v>6.8362499999999997</v>
      </c>
      <c r="I257" s="12"/>
    </row>
    <row r="258" spans="1:9" ht="24" customHeight="1">
      <c r="A258" s="1" t="s">
        <v>303</v>
      </c>
      <c r="B258" s="1" t="s">
        <v>305</v>
      </c>
      <c r="C258" s="1" t="s">
        <v>374</v>
      </c>
      <c r="D258" s="5">
        <v>54.69</v>
      </c>
      <c r="E258" s="1" t="s">
        <v>204</v>
      </c>
      <c r="F258" s="4" t="s">
        <v>204</v>
      </c>
      <c r="G258" s="10">
        <v>8</v>
      </c>
      <c r="H258" s="18">
        <f>Tabela1[[#This Row],[Área*]]/Tabela1[[#This Row],[Número de docentes alocados ]]</f>
        <v>6.8362499999999997</v>
      </c>
      <c r="I258" s="12"/>
    </row>
    <row r="259" spans="1:9" ht="24" customHeight="1">
      <c r="A259" s="1" t="s">
        <v>303</v>
      </c>
      <c r="B259" s="1" t="s">
        <v>308</v>
      </c>
      <c r="C259" s="1" t="s">
        <v>375</v>
      </c>
      <c r="D259" s="5">
        <v>46.10000000000003</v>
      </c>
      <c r="E259" s="1" t="s">
        <v>309</v>
      </c>
      <c r="F259" s="4" t="s">
        <v>310</v>
      </c>
      <c r="G259" s="10">
        <v>27</v>
      </c>
      <c r="H259" s="18">
        <f>Tabela1[[#This Row],[Área*]]/Tabela1[[#This Row],[Número de docentes alocados ]]</f>
        <v>1.7074074074074086</v>
      </c>
      <c r="I259" s="12"/>
    </row>
    <row r="260" spans="1:9" ht="24" customHeight="1">
      <c r="A260" s="1" t="s">
        <v>303</v>
      </c>
      <c r="B260" s="1" t="s">
        <v>308</v>
      </c>
      <c r="C260" s="1" t="s">
        <v>375</v>
      </c>
      <c r="D260" s="5">
        <v>46.10000000000003</v>
      </c>
      <c r="E260" s="1" t="s">
        <v>309</v>
      </c>
      <c r="F260" s="4" t="s">
        <v>311</v>
      </c>
      <c r="G260" s="10">
        <v>27</v>
      </c>
      <c r="H260" s="18">
        <f>Tabela1[[#This Row],[Área*]]/Tabela1[[#This Row],[Número de docentes alocados ]]</f>
        <v>1.7074074074074086</v>
      </c>
      <c r="I260" s="12"/>
    </row>
    <row r="261" spans="1:9" ht="24" customHeight="1">
      <c r="A261" s="1" t="s">
        <v>303</v>
      </c>
      <c r="B261" s="1" t="s">
        <v>308</v>
      </c>
      <c r="C261" s="1" t="s">
        <v>375</v>
      </c>
      <c r="D261" s="5">
        <v>46.10000000000003</v>
      </c>
      <c r="E261" s="1" t="s">
        <v>309</v>
      </c>
      <c r="F261" s="4" t="s">
        <v>312</v>
      </c>
      <c r="G261" s="10">
        <v>27</v>
      </c>
      <c r="H261" s="18">
        <f>Tabela1[[#This Row],[Área*]]/Tabela1[[#This Row],[Número de docentes alocados ]]</f>
        <v>1.7074074074074086</v>
      </c>
      <c r="I261" s="12"/>
    </row>
    <row r="262" spans="1:9" ht="24" customHeight="1">
      <c r="A262" s="1" t="s">
        <v>303</v>
      </c>
      <c r="B262" s="1" t="s">
        <v>308</v>
      </c>
      <c r="C262" s="1" t="s">
        <v>375</v>
      </c>
      <c r="D262" s="5">
        <v>46.10000000000003</v>
      </c>
      <c r="E262" s="1" t="s">
        <v>309</v>
      </c>
      <c r="F262" s="4" t="s">
        <v>313</v>
      </c>
      <c r="G262" s="10">
        <v>27</v>
      </c>
      <c r="H262" s="18">
        <f>Tabela1[[#This Row],[Área*]]/Tabela1[[#This Row],[Número de docentes alocados ]]</f>
        <v>1.7074074074074086</v>
      </c>
      <c r="I262" s="12"/>
    </row>
    <row r="263" spans="1:9" ht="24" customHeight="1">
      <c r="A263" s="1" t="s">
        <v>303</v>
      </c>
      <c r="B263" s="1" t="s">
        <v>308</v>
      </c>
      <c r="C263" s="1" t="s">
        <v>375</v>
      </c>
      <c r="D263" s="5">
        <v>46.10000000000003</v>
      </c>
      <c r="E263" s="1" t="s">
        <v>309</v>
      </c>
      <c r="F263" s="4" t="s">
        <v>314</v>
      </c>
      <c r="G263" s="10">
        <v>27</v>
      </c>
      <c r="H263" s="18">
        <f>Tabela1[[#This Row],[Área*]]/Tabela1[[#This Row],[Número de docentes alocados ]]</f>
        <v>1.7074074074074086</v>
      </c>
      <c r="I263" s="12"/>
    </row>
    <row r="264" spans="1:9" ht="24" customHeight="1">
      <c r="A264" s="1" t="s">
        <v>303</v>
      </c>
      <c r="B264" s="1" t="s">
        <v>308</v>
      </c>
      <c r="C264" s="1" t="s">
        <v>375</v>
      </c>
      <c r="D264" s="5">
        <v>46.10000000000003</v>
      </c>
      <c r="E264" s="1" t="s">
        <v>309</v>
      </c>
      <c r="F264" s="4" t="s">
        <v>315</v>
      </c>
      <c r="G264" s="10">
        <v>27</v>
      </c>
      <c r="H264" s="18">
        <f>Tabela1[[#This Row],[Área*]]/Tabela1[[#This Row],[Número de docentes alocados ]]</f>
        <v>1.7074074074074086</v>
      </c>
      <c r="I264" s="12"/>
    </row>
    <row r="265" spans="1:9" ht="24" customHeight="1">
      <c r="A265" s="1" t="s">
        <v>303</v>
      </c>
      <c r="B265" s="1" t="s">
        <v>308</v>
      </c>
      <c r="C265" s="1" t="s">
        <v>375</v>
      </c>
      <c r="D265" s="5">
        <v>46.10000000000003</v>
      </c>
      <c r="E265" s="1" t="s">
        <v>309</v>
      </c>
      <c r="F265" s="4" t="s">
        <v>316</v>
      </c>
      <c r="G265" s="10">
        <v>27</v>
      </c>
      <c r="H265" s="18">
        <f>Tabela1[[#This Row],[Área*]]/Tabela1[[#This Row],[Número de docentes alocados ]]</f>
        <v>1.7074074074074086</v>
      </c>
      <c r="I265" s="12"/>
    </row>
    <row r="266" spans="1:9" ht="24" customHeight="1">
      <c r="A266" s="1" t="s">
        <v>303</v>
      </c>
      <c r="B266" s="1" t="s">
        <v>308</v>
      </c>
      <c r="C266" s="1" t="s">
        <v>375</v>
      </c>
      <c r="D266" s="5">
        <v>46.10000000000003</v>
      </c>
      <c r="E266" s="1" t="s">
        <v>309</v>
      </c>
      <c r="F266" s="4" t="s">
        <v>317</v>
      </c>
      <c r="G266" s="10">
        <v>27</v>
      </c>
      <c r="H266" s="18">
        <f>Tabela1[[#This Row],[Área*]]/Tabela1[[#This Row],[Número de docentes alocados ]]</f>
        <v>1.7074074074074086</v>
      </c>
      <c r="I266" s="12"/>
    </row>
    <row r="267" spans="1:9" ht="24" customHeight="1">
      <c r="A267" s="1" t="s">
        <v>303</v>
      </c>
      <c r="B267" s="1" t="s">
        <v>308</v>
      </c>
      <c r="C267" s="1" t="s">
        <v>375</v>
      </c>
      <c r="D267" s="5">
        <v>46.10000000000003</v>
      </c>
      <c r="E267" s="1" t="s">
        <v>309</v>
      </c>
      <c r="F267" s="4" t="s">
        <v>318</v>
      </c>
      <c r="G267" s="10">
        <v>27</v>
      </c>
      <c r="H267" s="18">
        <f>Tabela1[[#This Row],[Área*]]/Tabela1[[#This Row],[Número de docentes alocados ]]</f>
        <v>1.7074074074074086</v>
      </c>
      <c r="I267" s="12"/>
    </row>
    <row r="268" spans="1:9" ht="24" customHeight="1">
      <c r="A268" s="1" t="s">
        <v>303</v>
      </c>
      <c r="B268" s="1" t="s">
        <v>308</v>
      </c>
      <c r="C268" s="1" t="s">
        <v>375</v>
      </c>
      <c r="D268" s="5">
        <v>46.10000000000003</v>
      </c>
      <c r="E268" s="1" t="s">
        <v>309</v>
      </c>
      <c r="F268" s="4" t="s">
        <v>320</v>
      </c>
      <c r="G268" s="10">
        <v>27</v>
      </c>
      <c r="H268" s="18">
        <f>Tabela1[[#This Row],[Área*]]/Tabela1[[#This Row],[Número de docentes alocados ]]</f>
        <v>1.7074074074074086</v>
      </c>
      <c r="I268" s="12"/>
    </row>
    <row r="269" spans="1:9" ht="24" customHeight="1">
      <c r="A269" s="1" t="s">
        <v>303</v>
      </c>
      <c r="B269" s="1" t="s">
        <v>308</v>
      </c>
      <c r="C269" s="1" t="s">
        <v>375</v>
      </c>
      <c r="D269" s="5">
        <v>46.10000000000003</v>
      </c>
      <c r="E269" s="1" t="s">
        <v>309</v>
      </c>
      <c r="F269" s="4" t="s">
        <v>321</v>
      </c>
      <c r="G269" s="10">
        <v>27</v>
      </c>
      <c r="H269" s="18">
        <f>Tabela1[[#This Row],[Área*]]/Tabela1[[#This Row],[Número de docentes alocados ]]</f>
        <v>1.7074074074074086</v>
      </c>
      <c r="I269" s="12"/>
    </row>
    <row r="270" spans="1:9" ht="24" customHeight="1">
      <c r="A270" s="1" t="s">
        <v>303</v>
      </c>
      <c r="B270" s="1" t="s">
        <v>308</v>
      </c>
      <c r="C270" s="1" t="s">
        <v>375</v>
      </c>
      <c r="D270" s="5">
        <v>46.10000000000003</v>
      </c>
      <c r="E270" s="1" t="s">
        <v>309</v>
      </c>
      <c r="F270" s="4" t="s">
        <v>322</v>
      </c>
      <c r="G270" s="10">
        <v>27</v>
      </c>
      <c r="H270" s="18">
        <f>Tabela1[[#This Row],[Área*]]/Tabela1[[#This Row],[Número de docentes alocados ]]</f>
        <v>1.7074074074074086</v>
      </c>
      <c r="I270" s="12"/>
    </row>
    <row r="271" spans="1:9" ht="24" customHeight="1">
      <c r="A271" s="1" t="s">
        <v>303</v>
      </c>
      <c r="B271" s="1" t="s">
        <v>308</v>
      </c>
      <c r="C271" s="1" t="s">
        <v>375</v>
      </c>
      <c r="D271" s="5">
        <v>46.10000000000003</v>
      </c>
      <c r="E271" s="1" t="s">
        <v>309</v>
      </c>
      <c r="F271" s="4" t="s">
        <v>323</v>
      </c>
      <c r="G271" s="10">
        <v>27</v>
      </c>
      <c r="H271" s="18">
        <f>Tabela1[[#This Row],[Área*]]/Tabela1[[#This Row],[Número de docentes alocados ]]</f>
        <v>1.7074074074074086</v>
      </c>
      <c r="I271" s="12"/>
    </row>
    <row r="272" spans="1:9" ht="24" customHeight="1">
      <c r="A272" s="1" t="s">
        <v>303</v>
      </c>
      <c r="B272" s="1" t="s">
        <v>308</v>
      </c>
      <c r="C272" s="1" t="s">
        <v>375</v>
      </c>
      <c r="D272" s="5">
        <v>46.10000000000003</v>
      </c>
      <c r="E272" s="1" t="s">
        <v>309</v>
      </c>
      <c r="F272" s="4" t="s">
        <v>324</v>
      </c>
      <c r="G272" s="10">
        <v>27</v>
      </c>
      <c r="H272" s="18">
        <f>Tabela1[[#This Row],[Área*]]/Tabela1[[#This Row],[Número de docentes alocados ]]</f>
        <v>1.7074074074074086</v>
      </c>
      <c r="I272" s="12"/>
    </row>
    <row r="273" spans="1:9" ht="24" customHeight="1">
      <c r="A273" s="1" t="s">
        <v>303</v>
      </c>
      <c r="B273" s="1" t="s">
        <v>308</v>
      </c>
      <c r="C273" s="1" t="s">
        <v>375</v>
      </c>
      <c r="D273" s="5">
        <v>46.10000000000003</v>
      </c>
      <c r="E273" s="1" t="s">
        <v>309</v>
      </c>
      <c r="F273" s="4" t="s">
        <v>168</v>
      </c>
      <c r="G273" s="10">
        <v>27</v>
      </c>
      <c r="H273" s="18">
        <f>Tabela1[[#This Row],[Área*]]/Tabela1[[#This Row],[Número de docentes alocados ]]</f>
        <v>1.7074074074074086</v>
      </c>
      <c r="I273" s="12"/>
    </row>
    <row r="274" spans="1:9" ht="24" customHeight="1">
      <c r="A274" s="1" t="s">
        <v>303</v>
      </c>
      <c r="B274" s="1" t="s">
        <v>308</v>
      </c>
      <c r="C274" s="1" t="s">
        <v>375</v>
      </c>
      <c r="D274" s="5">
        <v>46.10000000000003</v>
      </c>
      <c r="E274" s="1" t="s">
        <v>309</v>
      </c>
      <c r="F274" s="4" t="s">
        <v>325</v>
      </c>
      <c r="G274" s="10">
        <v>27</v>
      </c>
      <c r="H274" s="18">
        <f>Tabela1[[#This Row],[Área*]]/Tabela1[[#This Row],[Número de docentes alocados ]]</f>
        <v>1.7074074074074086</v>
      </c>
      <c r="I274" s="12"/>
    </row>
    <row r="275" spans="1:9" ht="24" customHeight="1">
      <c r="A275" s="1" t="s">
        <v>303</v>
      </c>
      <c r="B275" s="1" t="s">
        <v>308</v>
      </c>
      <c r="C275" s="1" t="s">
        <v>375</v>
      </c>
      <c r="D275" s="5">
        <v>46.10000000000003</v>
      </c>
      <c r="E275" s="1" t="s">
        <v>309</v>
      </c>
      <c r="F275" s="4" t="s">
        <v>326</v>
      </c>
      <c r="G275" s="10">
        <v>27</v>
      </c>
      <c r="H275" s="18">
        <f>Tabela1[[#This Row],[Área*]]/Tabela1[[#This Row],[Número de docentes alocados ]]</f>
        <v>1.7074074074074086</v>
      </c>
      <c r="I275" s="12"/>
    </row>
    <row r="276" spans="1:9" ht="24" customHeight="1">
      <c r="A276" s="1" t="s">
        <v>303</v>
      </c>
      <c r="B276" s="1" t="s">
        <v>308</v>
      </c>
      <c r="C276" s="1" t="s">
        <v>375</v>
      </c>
      <c r="D276" s="5">
        <v>46.10000000000003</v>
      </c>
      <c r="E276" s="1" t="s">
        <v>309</v>
      </c>
      <c r="F276" s="4" t="s">
        <v>327</v>
      </c>
      <c r="G276" s="10">
        <v>27</v>
      </c>
      <c r="H276" s="18">
        <f>Tabela1[[#This Row],[Área*]]/Tabela1[[#This Row],[Número de docentes alocados ]]</f>
        <v>1.7074074074074086</v>
      </c>
      <c r="I276" s="12"/>
    </row>
    <row r="277" spans="1:9" ht="24" customHeight="1">
      <c r="A277" s="1" t="s">
        <v>303</v>
      </c>
      <c r="B277" s="1" t="s">
        <v>308</v>
      </c>
      <c r="C277" s="1" t="s">
        <v>375</v>
      </c>
      <c r="D277" s="5">
        <v>46.10000000000003</v>
      </c>
      <c r="E277" s="1" t="s">
        <v>309</v>
      </c>
      <c r="F277" s="4" t="s">
        <v>328</v>
      </c>
      <c r="G277" s="10">
        <v>27</v>
      </c>
      <c r="H277" s="18">
        <f>Tabela1[[#This Row],[Área*]]/Tabela1[[#This Row],[Número de docentes alocados ]]</f>
        <v>1.7074074074074086</v>
      </c>
      <c r="I277" s="12"/>
    </row>
    <row r="278" spans="1:9" ht="24" customHeight="1">
      <c r="A278" s="1" t="s">
        <v>303</v>
      </c>
      <c r="B278" s="1" t="s">
        <v>308</v>
      </c>
      <c r="C278" s="1" t="s">
        <v>375</v>
      </c>
      <c r="D278" s="5">
        <v>46.10000000000003</v>
      </c>
      <c r="E278" s="1" t="s">
        <v>309</v>
      </c>
      <c r="F278" s="4" t="s">
        <v>329</v>
      </c>
      <c r="G278" s="10">
        <v>27</v>
      </c>
      <c r="H278" s="18">
        <f>Tabela1[[#This Row],[Área*]]/Tabela1[[#This Row],[Número de docentes alocados ]]</f>
        <v>1.7074074074074086</v>
      </c>
      <c r="I278" s="12"/>
    </row>
    <row r="279" spans="1:9" ht="24" customHeight="1">
      <c r="A279" s="1" t="s">
        <v>303</v>
      </c>
      <c r="B279" s="1" t="s">
        <v>308</v>
      </c>
      <c r="C279" s="1" t="s">
        <v>375</v>
      </c>
      <c r="D279" s="5">
        <v>46.10000000000003</v>
      </c>
      <c r="E279" s="1" t="s">
        <v>309</v>
      </c>
      <c r="F279" s="4" t="s">
        <v>330</v>
      </c>
      <c r="G279" s="10">
        <v>27</v>
      </c>
      <c r="H279" s="18">
        <f>Tabela1[[#This Row],[Área*]]/Tabela1[[#This Row],[Número de docentes alocados ]]</f>
        <v>1.7074074074074086</v>
      </c>
      <c r="I279" s="12"/>
    </row>
    <row r="280" spans="1:9" ht="24" customHeight="1">
      <c r="A280" s="1" t="s">
        <v>303</v>
      </c>
      <c r="B280" s="1" t="s">
        <v>308</v>
      </c>
      <c r="C280" s="1" t="s">
        <v>375</v>
      </c>
      <c r="D280" s="5">
        <v>46.10000000000003</v>
      </c>
      <c r="E280" s="1" t="s">
        <v>309</v>
      </c>
      <c r="F280" s="4" t="s">
        <v>331</v>
      </c>
      <c r="G280" s="10">
        <v>27</v>
      </c>
      <c r="H280" s="18">
        <f>Tabela1[[#This Row],[Área*]]/Tabela1[[#This Row],[Número de docentes alocados ]]</f>
        <v>1.7074074074074086</v>
      </c>
      <c r="I280" s="12"/>
    </row>
    <row r="281" spans="1:9" ht="24" customHeight="1">
      <c r="A281" s="1" t="s">
        <v>303</v>
      </c>
      <c r="B281" s="1" t="s">
        <v>308</v>
      </c>
      <c r="C281" s="1" t="s">
        <v>375</v>
      </c>
      <c r="D281" s="5">
        <v>46.10000000000003</v>
      </c>
      <c r="E281" s="1" t="s">
        <v>309</v>
      </c>
      <c r="F281" s="4" t="s">
        <v>332</v>
      </c>
      <c r="G281" s="10">
        <v>27</v>
      </c>
      <c r="H281" s="18">
        <f>Tabela1[[#This Row],[Área*]]/Tabela1[[#This Row],[Número de docentes alocados ]]</f>
        <v>1.7074074074074086</v>
      </c>
      <c r="I281" s="12"/>
    </row>
    <row r="282" spans="1:9" ht="24" customHeight="1">
      <c r="A282" s="1" t="s">
        <v>303</v>
      </c>
      <c r="B282" s="1" t="s">
        <v>308</v>
      </c>
      <c r="C282" s="1" t="s">
        <v>375</v>
      </c>
      <c r="D282" s="5">
        <v>46.10000000000003</v>
      </c>
      <c r="E282" s="1" t="s">
        <v>309</v>
      </c>
      <c r="F282" s="4" t="s">
        <v>333</v>
      </c>
      <c r="G282" s="10">
        <v>27</v>
      </c>
      <c r="H282" s="18">
        <f>Tabela1[[#This Row],[Área*]]/Tabela1[[#This Row],[Número de docentes alocados ]]</f>
        <v>1.7074074074074086</v>
      </c>
      <c r="I282" s="12"/>
    </row>
    <row r="283" spans="1:9" ht="24" customHeight="1">
      <c r="A283" s="1" t="s">
        <v>303</v>
      </c>
      <c r="B283" s="1" t="s">
        <v>308</v>
      </c>
      <c r="C283" s="1" t="s">
        <v>375</v>
      </c>
      <c r="D283" s="5">
        <v>46.10000000000003</v>
      </c>
      <c r="E283" s="1" t="s">
        <v>309</v>
      </c>
      <c r="F283" s="4" t="s">
        <v>334</v>
      </c>
      <c r="G283" s="10">
        <v>27</v>
      </c>
      <c r="H283" s="18">
        <f>Tabela1[[#This Row],[Área*]]/Tabela1[[#This Row],[Número de docentes alocados ]]</f>
        <v>1.7074074074074086</v>
      </c>
      <c r="I283" s="12"/>
    </row>
    <row r="284" spans="1:9" ht="24" customHeight="1">
      <c r="A284" s="1" t="s">
        <v>303</v>
      </c>
      <c r="B284" s="1" t="s">
        <v>308</v>
      </c>
      <c r="C284" s="1" t="s">
        <v>375</v>
      </c>
      <c r="D284" s="5">
        <v>46.10000000000003</v>
      </c>
      <c r="E284" s="1" t="s">
        <v>309</v>
      </c>
      <c r="F284" s="4" t="s">
        <v>335</v>
      </c>
      <c r="G284" s="10">
        <v>27</v>
      </c>
      <c r="H284" s="18">
        <f>Tabela1[[#This Row],[Área*]]/Tabela1[[#This Row],[Número de docentes alocados ]]</f>
        <v>1.7074074074074086</v>
      </c>
      <c r="I284" s="12"/>
    </row>
    <row r="285" spans="1:9" ht="24" customHeight="1">
      <c r="A285" s="1" t="s">
        <v>303</v>
      </c>
      <c r="B285" s="1" t="s">
        <v>308</v>
      </c>
      <c r="C285" s="1" t="s">
        <v>375</v>
      </c>
      <c r="D285" s="5">
        <v>46.10000000000003</v>
      </c>
      <c r="E285" s="1" t="s">
        <v>309</v>
      </c>
      <c r="F285" s="4" t="s">
        <v>309</v>
      </c>
      <c r="G285" s="10">
        <v>27</v>
      </c>
      <c r="H285" s="18">
        <f>Tabela1[[#This Row],[Área*]]/Tabela1[[#This Row],[Número de docentes alocados ]]</f>
        <v>1.7074074074074086</v>
      </c>
      <c r="I285" s="12"/>
    </row>
    <row r="286" spans="1:9" ht="24" customHeight="1">
      <c r="A286" s="4"/>
      <c r="B286" s="4"/>
      <c r="C286" s="4"/>
      <c r="D286" s="18"/>
      <c r="E286" s="4"/>
      <c r="F286" s="4"/>
      <c r="G286" s="10"/>
      <c r="H286" s="18"/>
    </row>
    <row r="296" spans="5:8" ht="24" customHeight="1">
      <c r="E296" s="4"/>
      <c r="F296" s="4"/>
      <c r="G296" s="10"/>
      <c r="H296" s="18"/>
    </row>
    <row r="297" spans="5:8" ht="24" customHeight="1">
      <c r="E297" s="4"/>
      <c r="F297" s="4"/>
      <c r="G297" s="10"/>
      <c r="H297" s="18"/>
    </row>
    <row r="298" spans="5:8" ht="24" customHeight="1">
      <c r="E298" s="4"/>
      <c r="F298" s="4"/>
      <c r="G298" s="10"/>
      <c r="H298" s="18"/>
    </row>
    <row r="299" spans="5:8" ht="24" customHeight="1">
      <c r="E299" s="4"/>
      <c r="F299" s="4"/>
      <c r="G299" s="10"/>
      <c r="H299" s="18"/>
    </row>
    <row r="300" spans="5:8" ht="24" customHeight="1">
      <c r="E300" s="4"/>
      <c r="F300" s="4"/>
      <c r="G300" s="10"/>
      <c r="H300" s="18"/>
    </row>
    <row r="301" spans="5:8" ht="24" customHeight="1">
      <c r="E301" s="4"/>
      <c r="F301" s="4"/>
      <c r="G301" s="10"/>
      <c r="H301" s="18"/>
    </row>
    <row r="302" spans="5:8" ht="24" customHeight="1">
      <c r="E302" s="4"/>
      <c r="F302" s="4"/>
      <c r="G302" s="10"/>
      <c r="H302" s="18"/>
    </row>
    <row r="303" spans="5:8" ht="24" customHeight="1">
      <c r="E303" s="4"/>
      <c r="F303" s="4"/>
      <c r="G303" s="10"/>
      <c r="H303" s="18"/>
    </row>
    <row r="304" spans="5:8" ht="24" customHeight="1">
      <c r="E304" s="4"/>
      <c r="F304" s="4"/>
      <c r="G304" s="10"/>
      <c r="H304" s="18"/>
    </row>
    <row r="305" spans="5:8" ht="24" customHeight="1">
      <c r="E305" s="4"/>
      <c r="F305" s="4"/>
      <c r="G305" s="10"/>
      <c r="H305" s="18"/>
    </row>
    <row r="306" spans="5:8" ht="24" customHeight="1">
      <c r="E306" s="4"/>
      <c r="F306" s="4"/>
      <c r="G306" s="10"/>
      <c r="H306" s="18"/>
    </row>
    <row r="307" spans="5:8" ht="24" customHeight="1">
      <c r="E307" s="4"/>
      <c r="F307" s="4"/>
      <c r="G307" s="10"/>
      <c r="H307" s="18"/>
    </row>
    <row r="308" spans="5:8" ht="24" customHeight="1">
      <c r="E308" s="4"/>
      <c r="F308" s="4"/>
      <c r="G308" s="10"/>
      <c r="H308" s="18"/>
    </row>
    <row r="309" spans="5:8" ht="24" customHeight="1">
      <c r="E309" s="4"/>
      <c r="F309" s="4"/>
      <c r="G309" s="10"/>
      <c r="H309" s="18"/>
    </row>
    <row r="310" spans="5:8" ht="24" customHeight="1">
      <c r="E310" s="4"/>
      <c r="F310" s="4"/>
      <c r="G310" s="10"/>
      <c r="H310" s="18"/>
    </row>
    <row r="311" spans="5:8" ht="24" customHeight="1">
      <c r="E311" s="4"/>
      <c r="F311" s="4"/>
      <c r="G311" s="10"/>
      <c r="H311" s="18"/>
    </row>
    <row r="312" spans="5:8" ht="24" customHeight="1">
      <c r="E312" s="4"/>
      <c r="F312" s="4"/>
      <c r="G312" s="10"/>
      <c r="H312" s="18"/>
    </row>
    <row r="313" spans="5:8" ht="24" customHeight="1">
      <c r="E313" s="4"/>
      <c r="F313" s="4"/>
      <c r="G313" s="10"/>
      <c r="H313" s="18"/>
    </row>
    <row r="314" spans="5:8" ht="24" customHeight="1">
      <c r="E314" s="4"/>
      <c r="F314" s="4"/>
      <c r="G314" s="10"/>
      <c r="H314" s="18"/>
    </row>
    <row r="315" spans="5:8" ht="24" customHeight="1">
      <c r="E315" s="4"/>
      <c r="F315" s="4"/>
      <c r="G315" s="10"/>
      <c r="H315" s="18"/>
    </row>
    <row r="316" spans="5:8" ht="24" customHeight="1">
      <c r="E316" s="4"/>
      <c r="F316" s="4"/>
      <c r="G316" s="10"/>
      <c r="H316" s="18"/>
    </row>
    <row r="317" spans="5:8" ht="24" customHeight="1">
      <c r="E317" s="4"/>
      <c r="F317" s="4"/>
      <c r="G317" s="10"/>
      <c r="H317" s="18"/>
    </row>
    <row r="318" spans="5:8" ht="24" customHeight="1">
      <c r="E318" s="4"/>
      <c r="F318" s="4"/>
      <c r="G318" s="10"/>
      <c r="H318" s="18"/>
    </row>
    <row r="319" spans="5:8" ht="24" customHeight="1">
      <c r="E319" s="4"/>
      <c r="F319" s="4"/>
      <c r="G319" s="10"/>
      <c r="H319" s="18"/>
    </row>
    <row r="320" spans="5:8" ht="24" customHeight="1">
      <c r="E320" s="4"/>
      <c r="F320" s="4"/>
      <c r="G320" s="10"/>
      <c r="H320" s="18"/>
    </row>
    <row r="321" spans="5:8" ht="24" customHeight="1">
      <c r="E321" s="4"/>
      <c r="F321" s="4"/>
      <c r="G321" s="10"/>
      <c r="H321" s="18"/>
    </row>
    <row r="322" spans="5:8" ht="24" customHeight="1">
      <c r="E322" s="4"/>
      <c r="F322" s="4"/>
      <c r="G322" s="10"/>
      <c r="H322" s="18"/>
    </row>
    <row r="323" spans="5:8" ht="24" customHeight="1">
      <c r="E323" s="4"/>
      <c r="F323" s="4"/>
      <c r="G323" s="10"/>
      <c r="H323" s="18"/>
    </row>
    <row r="324" spans="5:8" ht="24" customHeight="1">
      <c r="E324" s="4"/>
      <c r="F324" s="4"/>
      <c r="G324" s="10"/>
      <c r="H324" s="18"/>
    </row>
    <row r="325" spans="5:8" ht="24" customHeight="1">
      <c r="E325" s="4"/>
      <c r="F325" s="4"/>
      <c r="G325" s="10"/>
      <c r="H325" s="18"/>
    </row>
    <row r="326" spans="5:8" ht="24" customHeight="1">
      <c r="E326" s="4"/>
      <c r="F326" s="4"/>
      <c r="G326" s="10"/>
      <c r="H326" s="18"/>
    </row>
    <row r="327" spans="5:8" ht="24" customHeight="1">
      <c r="E327" s="4"/>
      <c r="F327" s="4"/>
      <c r="G327" s="10"/>
      <c r="H327" s="18"/>
    </row>
    <row r="328" spans="5:8" ht="24" customHeight="1">
      <c r="E328" s="4"/>
      <c r="F328" s="4"/>
      <c r="G328" s="10"/>
      <c r="H328" s="18"/>
    </row>
    <row r="329" spans="5:8" ht="24" customHeight="1">
      <c r="E329" s="4"/>
      <c r="F329" s="4"/>
      <c r="G329" s="10"/>
      <c r="H329" s="18"/>
    </row>
    <row r="330" spans="5:8" ht="24" customHeight="1">
      <c r="E330" s="4"/>
      <c r="F330" s="4"/>
      <c r="G330" s="10"/>
      <c r="H330" s="18"/>
    </row>
    <row r="331" spans="5:8" ht="24" customHeight="1">
      <c r="E331" s="4"/>
      <c r="F331" s="4"/>
      <c r="G331" s="10"/>
      <c r="H331" s="18"/>
    </row>
    <row r="332" spans="5:8" ht="24" customHeight="1">
      <c r="E332" s="4"/>
      <c r="F332" s="4"/>
      <c r="G332" s="10"/>
      <c r="H332" s="18"/>
    </row>
    <row r="333" spans="5:8" ht="24" customHeight="1">
      <c r="E333" s="4"/>
      <c r="F333" s="4"/>
      <c r="G333" s="10"/>
      <c r="H333" s="18"/>
    </row>
    <row r="334" spans="5:8" ht="24" customHeight="1">
      <c r="E334" s="4"/>
      <c r="F334" s="4"/>
      <c r="G334" s="10"/>
      <c r="H334" s="18"/>
    </row>
    <row r="335" spans="5:8" ht="24" customHeight="1">
      <c r="E335" s="4"/>
      <c r="F335" s="4"/>
      <c r="G335" s="10"/>
      <c r="H335" s="18"/>
    </row>
    <row r="336" spans="5:8" ht="24" customHeight="1">
      <c r="E336" s="4"/>
      <c r="F336" s="4"/>
      <c r="G336" s="10"/>
      <c r="H336" s="18"/>
    </row>
    <row r="337" spans="5:8" ht="24" customHeight="1">
      <c r="E337" s="4"/>
      <c r="F337" s="4"/>
      <c r="G337" s="10"/>
      <c r="H337" s="18"/>
    </row>
    <row r="338" spans="5:8" ht="24" customHeight="1">
      <c r="E338" s="4"/>
      <c r="F338" s="4"/>
      <c r="G338" s="10"/>
      <c r="H338" s="18"/>
    </row>
    <row r="339" spans="5:8" ht="24" customHeight="1">
      <c r="E339" s="4"/>
      <c r="F339" s="4"/>
      <c r="G339" s="10"/>
      <c r="H339" s="18"/>
    </row>
    <row r="340" spans="5:8" ht="24" customHeight="1">
      <c r="E340" s="4"/>
      <c r="F340" s="4"/>
      <c r="G340" s="10"/>
      <c r="H340" s="18"/>
    </row>
    <row r="341" spans="5:8" ht="24" customHeight="1">
      <c r="E341" s="4"/>
      <c r="F341" s="4"/>
      <c r="G341" s="10"/>
      <c r="H341" s="18"/>
    </row>
    <row r="342" spans="5:8" ht="24" customHeight="1">
      <c r="E342" s="4"/>
      <c r="F342" s="4"/>
      <c r="G342" s="10"/>
      <c r="H342" s="18"/>
    </row>
    <row r="343" spans="5:8" ht="24" customHeight="1">
      <c r="E343" s="4"/>
      <c r="F343" s="4"/>
      <c r="G343" s="10"/>
      <c r="H343" s="18"/>
    </row>
    <row r="344" spans="5:8" ht="24" customHeight="1">
      <c r="E344" s="4"/>
      <c r="F344" s="4"/>
      <c r="G344" s="10"/>
      <c r="H344" s="18"/>
    </row>
    <row r="345" spans="5:8" ht="24" customHeight="1">
      <c r="E345" s="4"/>
      <c r="F345" s="4"/>
      <c r="G345" s="10"/>
      <c r="H345" s="18"/>
    </row>
    <row r="346" spans="5:8" ht="24" customHeight="1">
      <c r="E346" s="4"/>
      <c r="F346" s="4"/>
      <c r="G346" s="10"/>
      <c r="H346" s="18"/>
    </row>
    <row r="347" spans="5:8" ht="24" customHeight="1">
      <c r="E347" s="4"/>
      <c r="F347" s="4"/>
      <c r="G347" s="10"/>
      <c r="H347" s="18"/>
    </row>
    <row r="348" spans="5:8" ht="24" customHeight="1">
      <c r="E348" s="4"/>
      <c r="F348" s="4"/>
      <c r="G348" s="10"/>
      <c r="H348" s="18"/>
    </row>
    <row r="349" spans="5:8" ht="24" customHeight="1">
      <c r="E349" s="4"/>
      <c r="F349" s="4"/>
      <c r="G349" s="10"/>
      <c r="H349" s="18"/>
    </row>
    <row r="350" spans="5:8" ht="24" customHeight="1">
      <c r="E350" s="4"/>
      <c r="F350" s="4"/>
      <c r="G350" s="10"/>
      <c r="H350" s="18"/>
    </row>
    <row r="351" spans="5:8" ht="24" customHeight="1">
      <c r="E351" s="4"/>
      <c r="F351" s="4"/>
      <c r="G351" s="10"/>
      <c r="H351" s="18"/>
    </row>
    <row r="352" spans="5:8" ht="24" customHeight="1">
      <c r="E352" s="4"/>
      <c r="F352" s="4"/>
      <c r="G352" s="10"/>
      <c r="H352" s="18"/>
    </row>
    <row r="353" spans="5:8" ht="24" customHeight="1">
      <c r="E353" s="4"/>
      <c r="F353" s="4"/>
      <c r="G353" s="10"/>
      <c r="H353" s="18"/>
    </row>
    <row r="354" spans="5:8" ht="24" customHeight="1">
      <c r="E354" s="4"/>
      <c r="F354" s="4"/>
      <c r="G354" s="10"/>
      <c r="H354" s="18"/>
    </row>
    <row r="355" spans="5:8" ht="24" customHeight="1">
      <c r="E355" s="4"/>
      <c r="F355" s="4"/>
      <c r="G355" s="10"/>
      <c r="H355" s="18"/>
    </row>
    <row r="356" spans="5:8" ht="24" customHeight="1">
      <c r="E356" s="4"/>
      <c r="F356" s="4"/>
      <c r="G356" s="10"/>
      <c r="H356" s="18"/>
    </row>
    <row r="357" spans="5:8" ht="24" customHeight="1">
      <c r="E357" s="4"/>
      <c r="F357" s="4"/>
      <c r="G357" s="10"/>
      <c r="H357" s="18"/>
    </row>
    <row r="358" spans="5:8" ht="24" customHeight="1">
      <c r="E358" s="4"/>
      <c r="F358" s="4"/>
      <c r="G358" s="10"/>
      <c r="H358" s="18"/>
    </row>
    <row r="359" spans="5:8" ht="24" customHeight="1">
      <c r="E359" s="4"/>
      <c r="F359" s="4"/>
      <c r="G359" s="10"/>
      <c r="H359" s="18"/>
    </row>
    <row r="360" spans="5:8" ht="24" customHeight="1">
      <c r="E360" s="4"/>
      <c r="F360" s="4"/>
      <c r="G360" s="10"/>
      <c r="H360" s="18"/>
    </row>
    <row r="361" spans="5:8" ht="24" customHeight="1">
      <c r="E361" s="4"/>
      <c r="F361" s="4"/>
      <c r="G361" s="10"/>
      <c r="H361" s="18"/>
    </row>
    <row r="362" spans="5:8" ht="24" customHeight="1">
      <c r="E362" s="4"/>
      <c r="F362" s="4"/>
      <c r="G362" s="10"/>
      <c r="H362" s="18"/>
    </row>
    <row r="363" spans="5:8" ht="24" customHeight="1">
      <c r="E363" s="4"/>
      <c r="F363" s="4"/>
      <c r="G363" s="10"/>
      <c r="H363" s="18"/>
    </row>
    <row r="364" spans="5:8" ht="24" customHeight="1">
      <c r="E364" s="4"/>
      <c r="F364" s="4"/>
      <c r="G364" s="10"/>
      <c r="H364" s="18"/>
    </row>
    <row r="365" spans="5:8" ht="24" customHeight="1">
      <c r="E365" s="4"/>
      <c r="F365" s="4"/>
      <c r="G365" s="10"/>
      <c r="H365" s="18"/>
    </row>
    <row r="366" spans="5:8" ht="24" customHeight="1">
      <c r="E366" s="4"/>
      <c r="F366" s="4"/>
      <c r="G366" s="10"/>
      <c r="H366" s="18"/>
    </row>
    <row r="367" spans="5:8" ht="24" customHeight="1">
      <c r="E367" s="4"/>
      <c r="F367" s="4"/>
      <c r="G367" s="10"/>
      <c r="H367" s="18"/>
    </row>
    <row r="368" spans="5:8" ht="24" customHeight="1">
      <c r="E368" s="4"/>
      <c r="F368" s="4"/>
      <c r="G368" s="10"/>
      <c r="H368" s="18"/>
    </row>
    <row r="369" spans="5:8" ht="24" customHeight="1">
      <c r="E369" s="4"/>
      <c r="F369" s="4"/>
      <c r="G369" s="10"/>
      <c r="H369" s="18"/>
    </row>
    <row r="370" spans="5:8" ht="24" customHeight="1">
      <c r="E370" s="4"/>
      <c r="F370" s="4"/>
      <c r="G370" s="10"/>
      <c r="H370" s="18"/>
    </row>
    <row r="371" spans="5:8" ht="24" customHeight="1">
      <c r="E371" s="4"/>
      <c r="F371" s="4"/>
      <c r="G371" s="10"/>
      <c r="H371" s="18"/>
    </row>
    <row r="372" spans="5:8" ht="24" customHeight="1">
      <c r="E372" s="4"/>
      <c r="F372" s="4"/>
      <c r="G372" s="10"/>
      <c r="H372" s="18"/>
    </row>
    <row r="373" spans="5:8" ht="24" customHeight="1">
      <c r="E373" s="4"/>
      <c r="F373" s="4"/>
      <c r="G373" s="10"/>
      <c r="H373" s="18"/>
    </row>
    <row r="374" spans="5:8" ht="24" customHeight="1">
      <c r="E374" s="4"/>
      <c r="F374" s="4"/>
      <c r="G374" s="10"/>
      <c r="H374" s="18"/>
    </row>
    <row r="375" spans="5:8" ht="24" customHeight="1">
      <c r="E375" s="4"/>
      <c r="F375" s="4"/>
      <c r="G375" s="10"/>
      <c r="H375" s="18"/>
    </row>
    <row r="376" spans="5:8" ht="24" customHeight="1">
      <c r="E376" s="4"/>
      <c r="F376" s="4"/>
      <c r="G376" s="10"/>
      <c r="H376" s="18"/>
    </row>
    <row r="377" spans="5:8" ht="24" customHeight="1">
      <c r="E377" s="4"/>
      <c r="F377" s="4"/>
      <c r="G377" s="10"/>
      <c r="H377" s="18"/>
    </row>
    <row r="378" spans="5:8" ht="24" customHeight="1">
      <c r="E378" s="4"/>
      <c r="F378" s="4"/>
      <c r="G378" s="10"/>
      <c r="H378" s="18"/>
    </row>
    <row r="379" spans="5:8" ht="24" customHeight="1">
      <c r="E379" s="4"/>
      <c r="F379" s="4"/>
      <c r="G379" s="10"/>
      <c r="H379" s="18"/>
    </row>
    <row r="380" spans="5:8" ht="24" customHeight="1">
      <c r="E380" s="4"/>
      <c r="F380" s="4"/>
      <c r="G380" s="10"/>
      <c r="H380" s="18"/>
    </row>
    <row r="381" spans="5:8" ht="24" customHeight="1">
      <c r="E381" s="4"/>
      <c r="F381" s="4"/>
      <c r="G381" s="10"/>
      <c r="H381" s="18"/>
    </row>
    <row r="382" spans="5:8" ht="24" customHeight="1">
      <c r="E382" s="4"/>
      <c r="F382" s="4"/>
      <c r="G382" s="10"/>
      <c r="H382" s="18"/>
    </row>
    <row r="383" spans="5:8" ht="24" customHeight="1">
      <c r="E383" s="4"/>
      <c r="F383" s="4"/>
      <c r="G383" s="10"/>
      <c r="H383" s="18"/>
    </row>
    <row r="384" spans="5:8" ht="24" customHeight="1">
      <c r="E384" s="4"/>
      <c r="F384" s="4"/>
      <c r="G384" s="10"/>
      <c r="H384" s="18"/>
    </row>
    <row r="385" spans="5:8" ht="24" customHeight="1">
      <c r="E385" s="4"/>
      <c r="F385" s="4"/>
      <c r="G385" s="10"/>
      <c r="H385" s="18"/>
    </row>
    <row r="386" spans="5:8" ht="24" customHeight="1">
      <c r="E386" s="4"/>
      <c r="F386" s="4"/>
      <c r="G386" s="10"/>
      <c r="H386" s="18"/>
    </row>
    <row r="387" spans="5:8" ht="24" customHeight="1">
      <c r="E387" s="4"/>
      <c r="F387" s="4"/>
      <c r="G387" s="10"/>
      <c r="H387" s="18"/>
    </row>
    <row r="388" spans="5:8" ht="24" customHeight="1">
      <c r="E388" s="4"/>
      <c r="F388" s="4"/>
      <c r="G388" s="10"/>
      <c r="H388" s="18"/>
    </row>
    <row r="389" spans="5:8" ht="24" customHeight="1">
      <c r="E389" s="4"/>
      <c r="F389" s="4"/>
      <c r="G389" s="10"/>
      <c r="H389" s="18"/>
    </row>
    <row r="390" spans="5:8" ht="24" customHeight="1">
      <c r="E390" s="4"/>
      <c r="F390" s="4"/>
      <c r="G390" s="10"/>
      <c r="H390" s="18"/>
    </row>
    <row r="391" spans="5:8" ht="24" customHeight="1">
      <c r="E391" s="4"/>
      <c r="F391" s="4"/>
      <c r="G391" s="10"/>
      <c r="H391" s="18"/>
    </row>
    <row r="392" spans="5:8" ht="24" customHeight="1">
      <c r="E392" s="4"/>
      <c r="F392" s="4"/>
      <c r="G392" s="10"/>
      <c r="H392" s="18"/>
    </row>
    <row r="393" spans="5:8" ht="24" customHeight="1">
      <c r="E393" s="4"/>
      <c r="F393" s="4"/>
      <c r="G393" s="10"/>
      <c r="H393" s="18"/>
    </row>
    <row r="394" spans="5:8" ht="24" customHeight="1">
      <c r="E394" s="4"/>
      <c r="F394" s="4"/>
      <c r="G394" s="10"/>
      <c r="H394" s="18"/>
    </row>
    <row r="395" spans="5:8" ht="24" customHeight="1">
      <c r="E395" s="4"/>
      <c r="F395" s="4"/>
      <c r="G395" s="10"/>
      <c r="H395" s="18"/>
    </row>
    <row r="396" spans="5:8" ht="24" customHeight="1">
      <c r="E396" s="4"/>
      <c r="F396" s="4"/>
      <c r="G396" s="10"/>
      <c r="H396" s="18"/>
    </row>
    <row r="397" spans="5:8" ht="24" customHeight="1">
      <c r="E397" s="4"/>
      <c r="F397" s="4"/>
      <c r="G397" s="10"/>
      <c r="H397" s="18"/>
    </row>
    <row r="398" spans="5:8" ht="24" customHeight="1">
      <c r="E398" s="4"/>
      <c r="F398" s="4"/>
      <c r="G398" s="10"/>
      <c r="H398" s="18"/>
    </row>
    <row r="399" spans="5:8" ht="24" customHeight="1">
      <c r="E399" s="4"/>
      <c r="F399" s="4"/>
      <c r="G399" s="10"/>
      <c r="H399" s="18"/>
    </row>
    <row r="400" spans="5:8" ht="24" customHeight="1">
      <c r="E400" s="4"/>
      <c r="F400" s="4"/>
      <c r="G400" s="10"/>
      <c r="H400" s="18"/>
    </row>
    <row r="401" spans="5:8" ht="24" customHeight="1">
      <c r="E401" s="4"/>
      <c r="F401" s="4"/>
      <c r="G401" s="10"/>
      <c r="H401" s="18"/>
    </row>
    <row r="402" spans="5:8" ht="24" customHeight="1">
      <c r="E402" s="4"/>
      <c r="F402" s="4"/>
      <c r="G402" s="10"/>
      <c r="H402" s="18"/>
    </row>
    <row r="403" spans="5:8" ht="24" customHeight="1">
      <c r="E403" s="4"/>
      <c r="F403" s="4"/>
      <c r="G403" s="10"/>
      <c r="H403" s="18"/>
    </row>
    <row r="404" spans="5:8" ht="24" customHeight="1">
      <c r="E404" s="4"/>
      <c r="F404" s="4"/>
      <c r="G404" s="10"/>
      <c r="H404" s="18"/>
    </row>
    <row r="405" spans="5:8" ht="24" customHeight="1">
      <c r="E405" s="4"/>
      <c r="F405" s="4"/>
      <c r="G405" s="10"/>
      <c r="H405" s="18"/>
    </row>
    <row r="406" spans="5:8" ht="24" customHeight="1">
      <c r="E406" s="4"/>
      <c r="F406" s="4"/>
      <c r="G406" s="10"/>
      <c r="H406" s="18"/>
    </row>
    <row r="407" spans="5:8" ht="24" customHeight="1">
      <c r="E407" s="4"/>
      <c r="F407" s="4"/>
      <c r="G407" s="10"/>
      <c r="H407" s="18"/>
    </row>
    <row r="408" spans="5:8" ht="24" customHeight="1">
      <c r="E408" s="4"/>
      <c r="F408" s="4"/>
      <c r="G408" s="10"/>
      <c r="H408" s="18"/>
    </row>
    <row r="409" spans="5:8" ht="24" customHeight="1">
      <c r="E409" s="4"/>
      <c r="F409" s="4"/>
      <c r="G409" s="10"/>
      <c r="H409" s="18"/>
    </row>
    <row r="410" spans="5:8" ht="24" customHeight="1">
      <c r="E410" s="4"/>
      <c r="F410" s="4"/>
      <c r="G410" s="10"/>
      <c r="H410" s="18"/>
    </row>
    <row r="411" spans="5:8" ht="24" customHeight="1">
      <c r="E411" s="4"/>
      <c r="F411" s="4"/>
      <c r="G411" s="10"/>
      <c r="H411" s="18"/>
    </row>
    <row r="412" spans="5:8" ht="24" customHeight="1">
      <c r="E412" s="4"/>
      <c r="F412" s="4"/>
      <c r="G412" s="10"/>
      <c r="H412" s="18"/>
    </row>
    <row r="413" spans="5:8" ht="24" customHeight="1">
      <c r="E413" s="4"/>
      <c r="F413" s="4"/>
      <c r="G413" s="10"/>
      <c r="H413" s="18"/>
    </row>
    <row r="414" spans="5:8" ht="24" customHeight="1">
      <c r="E414" s="4"/>
      <c r="F414" s="4"/>
      <c r="G414" s="10"/>
      <c r="H414" s="18"/>
    </row>
    <row r="415" spans="5:8" ht="24" customHeight="1">
      <c r="E415" s="4"/>
      <c r="F415" s="4"/>
      <c r="G415" s="10"/>
      <c r="H415" s="18"/>
    </row>
    <row r="416" spans="5:8" ht="24" customHeight="1">
      <c r="E416" s="4"/>
      <c r="F416" s="4"/>
      <c r="G416" s="10"/>
      <c r="H416" s="18"/>
    </row>
    <row r="417" spans="5:8" ht="24" customHeight="1">
      <c r="E417" s="4"/>
      <c r="F417" s="4"/>
      <c r="G417" s="10"/>
      <c r="H417" s="18"/>
    </row>
    <row r="418" spans="5:8" ht="24" customHeight="1">
      <c r="E418" s="4"/>
      <c r="F418" s="4"/>
      <c r="G418" s="10"/>
      <c r="H418" s="18"/>
    </row>
    <row r="419" spans="5:8" ht="24" customHeight="1">
      <c r="E419" s="4"/>
      <c r="F419" s="4"/>
      <c r="G419" s="10"/>
      <c r="H419" s="18"/>
    </row>
    <row r="420" spans="5:8" ht="24" customHeight="1">
      <c r="E420" s="4"/>
      <c r="F420" s="4"/>
      <c r="G420" s="10"/>
      <c r="H420" s="18"/>
    </row>
    <row r="421" spans="5:8" ht="24" customHeight="1">
      <c r="E421" s="4"/>
      <c r="F421" s="4"/>
      <c r="G421" s="10"/>
      <c r="H421" s="18"/>
    </row>
    <row r="422" spans="5:8" ht="24" customHeight="1">
      <c r="E422" s="4"/>
      <c r="F422" s="4"/>
      <c r="G422" s="10"/>
      <c r="H422" s="18"/>
    </row>
    <row r="423" spans="5:8" ht="24" customHeight="1">
      <c r="E423" s="4"/>
      <c r="F423" s="4"/>
      <c r="G423" s="10"/>
      <c r="H423" s="18"/>
    </row>
    <row r="424" spans="5:8" ht="24" customHeight="1">
      <c r="E424" s="4"/>
      <c r="F424" s="4"/>
      <c r="G424" s="10"/>
      <c r="H424" s="18"/>
    </row>
    <row r="425" spans="5:8" ht="24" customHeight="1">
      <c r="E425" s="4"/>
      <c r="F425" s="4"/>
      <c r="G425" s="10"/>
      <c r="H425" s="18"/>
    </row>
    <row r="426" spans="5:8" ht="24" customHeight="1">
      <c r="E426" s="4"/>
      <c r="F426" s="4"/>
      <c r="G426" s="10"/>
      <c r="H426" s="18"/>
    </row>
    <row r="427" spans="5:8" ht="24" customHeight="1">
      <c r="E427" s="4"/>
      <c r="F427" s="4"/>
      <c r="G427" s="10"/>
      <c r="H427" s="18"/>
    </row>
    <row r="428" spans="5:8" ht="24" customHeight="1">
      <c r="E428" s="4"/>
      <c r="F428" s="4"/>
      <c r="G428" s="10"/>
      <c r="H428" s="18"/>
    </row>
    <row r="429" spans="5:8" ht="24" customHeight="1">
      <c r="E429" s="4"/>
      <c r="F429" s="4"/>
      <c r="G429" s="10"/>
      <c r="H429" s="18"/>
    </row>
    <row r="430" spans="5:8" ht="24" customHeight="1">
      <c r="E430" s="4"/>
      <c r="F430" s="4"/>
      <c r="G430" s="10"/>
      <c r="H430" s="18"/>
    </row>
    <row r="431" spans="5:8" ht="24" customHeight="1">
      <c r="E431" s="4"/>
      <c r="F431" s="4"/>
      <c r="G431" s="10"/>
      <c r="H431" s="18"/>
    </row>
    <row r="432" spans="5:8" ht="24" customHeight="1">
      <c r="E432" s="4"/>
      <c r="F432" s="4"/>
      <c r="G432" s="10"/>
      <c r="H432" s="18"/>
    </row>
    <row r="433" spans="5:8" ht="24" customHeight="1">
      <c r="E433" s="4"/>
      <c r="F433" s="4"/>
      <c r="G433" s="10"/>
      <c r="H433" s="18"/>
    </row>
    <row r="434" spans="5:8" ht="24" customHeight="1">
      <c r="E434" s="4"/>
      <c r="F434" s="4"/>
      <c r="G434" s="10"/>
      <c r="H434" s="18"/>
    </row>
    <row r="435" spans="5:8" ht="24" customHeight="1">
      <c r="E435" s="4"/>
      <c r="F435" s="4"/>
      <c r="G435" s="10"/>
      <c r="H435" s="18"/>
    </row>
    <row r="436" spans="5:8" ht="24" customHeight="1">
      <c r="E436" s="4"/>
      <c r="F436" s="4"/>
      <c r="G436" s="10"/>
      <c r="H436" s="18"/>
    </row>
    <row r="437" spans="5:8" ht="24" customHeight="1">
      <c r="E437" s="4"/>
      <c r="F437" s="4"/>
      <c r="G437" s="10"/>
      <c r="H437" s="18"/>
    </row>
    <row r="438" spans="5:8" ht="24" customHeight="1">
      <c r="E438" s="4"/>
      <c r="F438" s="4"/>
      <c r="G438" s="10"/>
      <c r="H438" s="18"/>
    </row>
    <row r="439" spans="5:8" ht="24" customHeight="1">
      <c r="E439" s="4"/>
      <c r="F439" s="4"/>
      <c r="G439" s="10"/>
      <c r="H439" s="18"/>
    </row>
    <row r="440" spans="5:8" ht="24" customHeight="1">
      <c r="E440" s="4"/>
      <c r="F440" s="4"/>
      <c r="G440" s="10"/>
      <c r="H440" s="18"/>
    </row>
    <row r="441" spans="5:8" ht="24" customHeight="1">
      <c r="E441" s="4"/>
      <c r="F441" s="4"/>
      <c r="G441" s="10"/>
      <c r="H441" s="18"/>
    </row>
    <row r="442" spans="5:8" ht="24" customHeight="1">
      <c r="E442" s="4"/>
      <c r="F442" s="4"/>
      <c r="G442" s="10"/>
      <c r="H442" s="18"/>
    </row>
    <row r="443" spans="5:8" ht="24" customHeight="1">
      <c r="E443" s="4"/>
      <c r="F443" s="4"/>
      <c r="G443" s="10"/>
      <c r="H443" s="18"/>
    </row>
    <row r="444" spans="5:8" ht="24" customHeight="1">
      <c r="E444" s="4"/>
      <c r="F444" s="4"/>
      <c r="G444" s="10"/>
      <c r="H444" s="18"/>
    </row>
    <row r="445" spans="5:8" ht="24" customHeight="1">
      <c r="E445" s="4"/>
      <c r="F445" s="4"/>
      <c r="G445" s="10"/>
      <c r="H445" s="18"/>
    </row>
    <row r="446" spans="5:8" ht="24" customHeight="1">
      <c r="E446" s="4"/>
      <c r="F446" s="4"/>
      <c r="G446" s="10"/>
      <c r="H446" s="18"/>
    </row>
    <row r="447" spans="5:8" ht="24" customHeight="1">
      <c r="E447" s="4"/>
      <c r="F447" s="4"/>
      <c r="G447" s="10"/>
      <c r="H447" s="18"/>
    </row>
    <row r="448" spans="5:8" ht="24" customHeight="1">
      <c r="E448" s="4"/>
      <c r="F448" s="4"/>
      <c r="G448" s="10"/>
      <c r="H448" s="18"/>
    </row>
    <row r="449" spans="5:8" ht="24" customHeight="1">
      <c r="E449" s="4"/>
      <c r="F449" s="4"/>
      <c r="G449" s="10"/>
      <c r="H449" s="18"/>
    </row>
    <row r="450" spans="5:8" ht="24" customHeight="1">
      <c r="E450" s="4"/>
      <c r="F450" s="4"/>
      <c r="G450" s="10"/>
      <c r="H450" s="18"/>
    </row>
    <row r="451" spans="5:8" ht="24" customHeight="1">
      <c r="E451" s="4"/>
      <c r="F451" s="4"/>
      <c r="G451" s="10"/>
      <c r="H451" s="18"/>
    </row>
    <row r="452" spans="5:8" ht="24" customHeight="1">
      <c r="E452" s="4"/>
      <c r="F452" s="4"/>
      <c r="G452" s="10"/>
      <c r="H452" s="18"/>
    </row>
    <row r="453" spans="5:8" ht="24" customHeight="1">
      <c r="E453" s="4"/>
      <c r="F453" s="4"/>
      <c r="G453" s="10"/>
      <c r="H453" s="18"/>
    </row>
    <row r="454" spans="5:8" ht="24" customHeight="1">
      <c r="E454" s="4"/>
      <c r="F454" s="4"/>
      <c r="G454" s="10"/>
      <c r="H454" s="18"/>
    </row>
    <row r="455" spans="5:8" ht="24" customHeight="1">
      <c r="E455" s="4"/>
      <c r="F455" s="4"/>
      <c r="G455" s="10"/>
      <c r="H455" s="18"/>
    </row>
    <row r="456" spans="5:8" ht="24" customHeight="1">
      <c r="E456" s="4"/>
      <c r="F456" s="4"/>
      <c r="G456" s="10"/>
      <c r="H456" s="18"/>
    </row>
    <row r="457" spans="5:8" ht="24" customHeight="1">
      <c r="E457" s="4"/>
      <c r="F457" s="4"/>
      <c r="G457" s="10"/>
      <c r="H457" s="18"/>
    </row>
    <row r="458" spans="5:8" ht="24" customHeight="1">
      <c r="E458" s="4"/>
      <c r="F458" s="4"/>
      <c r="G458" s="10"/>
      <c r="H458" s="18"/>
    </row>
    <row r="459" spans="5:8" ht="24" customHeight="1">
      <c r="E459" s="4"/>
      <c r="F459" s="4"/>
      <c r="G459" s="10"/>
      <c r="H459" s="18"/>
    </row>
    <row r="460" spans="5:8" ht="24" customHeight="1">
      <c r="E460" s="4"/>
      <c r="F460" s="4"/>
      <c r="G460" s="10"/>
      <c r="H460" s="18"/>
    </row>
    <row r="461" spans="5:8" ht="24" customHeight="1">
      <c r="E461" s="4"/>
      <c r="F461" s="4"/>
      <c r="G461" s="10"/>
      <c r="H461" s="18"/>
    </row>
    <row r="462" spans="5:8" ht="24" customHeight="1">
      <c r="E462" s="4"/>
      <c r="F462" s="4"/>
      <c r="G462" s="10"/>
      <c r="H462" s="18"/>
    </row>
    <row r="463" spans="5:8" ht="24" customHeight="1">
      <c r="E463" s="4"/>
      <c r="F463" s="4"/>
      <c r="G463" s="10"/>
      <c r="H463" s="18"/>
    </row>
    <row r="464" spans="5:8" ht="24" customHeight="1">
      <c r="E464" s="4"/>
      <c r="F464" s="4"/>
      <c r="G464" s="10"/>
      <c r="H464" s="18"/>
    </row>
    <row r="465" spans="5:8" ht="24" customHeight="1">
      <c r="E465" s="4"/>
      <c r="F465" s="4"/>
      <c r="G465" s="10"/>
      <c r="H465" s="18"/>
    </row>
    <row r="466" spans="5:8" ht="24" customHeight="1">
      <c r="E466" s="4"/>
      <c r="F466" s="4"/>
      <c r="G466" s="10"/>
      <c r="H466" s="18"/>
    </row>
    <row r="467" spans="5:8" ht="24" customHeight="1">
      <c r="E467" s="4"/>
      <c r="F467" s="4"/>
      <c r="G467" s="10"/>
      <c r="H467" s="18"/>
    </row>
    <row r="468" spans="5:8" ht="24" customHeight="1">
      <c r="E468" s="4"/>
      <c r="F468" s="4"/>
      <c r="G468" s="10"/>
      <c r="H468" s="18"/>
    </row>
    <row r="469" spans="5:8" ht="24" customHeight="1">
      <c r="E469" s="4"/>
      <c r="F469" s="4"/>
      <c r="G469" s="10"/>
      <c r="H469" s="18"/>
    </row>
    <row r="470" spans="5:8" ht="24" customHeight="1">
      <c r="E470" s="4"/>
      <c r="F470" s="4"/>
      <c r="G470" s="10"/>
      <c r="H470" s="18"/>
    </row>
    <row r="471" spans="5:8" ht="24" customHeight="1">
      <c r="E471" s="4"/>
      <c r="F471" s="4"/>
      <c r="G471" s="10"/>
      <c r="H471" s="18"/>
    </row>
    <row r="472" spans="5:8" ht="24" customHeight="1">
      <c r="E472" s="4"/>
      <c r="F472" s="4"/>
      <c r="G472" s="10"/>
      <c r="H472" s="18"/>
    </row>
    <row r="473" spans="5:8" ht="24" customHeight="1">
      <c r="E473" s="4"/>
      <c r="F473" s="4"/>
      <c r="G473" s="10"/>
      <c r="H473" s="18"/>
    </row>
    <row r="474" spans="5:8" ht="24" customHeight="1">
      <c r="E474" s="4"/>
      <c r="F474" s="4"/>
      <c r="G474" s="10"/>
      <c r="H474" s="18"/>
    </row>
    <row r="475" spans="5:8" ht="24" customHeight="1">
      <c r="E475" s="4"/>
      <c r="F475" s="4"/>
      <c r="G475" s="10"/>
      <c r="H475" s="18"/>
    </row>
    <row r="476" spans="5:8" ht="24" customHeight="1">
      <c r="E476" s="4"/>
      <c r="F476" s="4"/>
      <c r="G476" s="10"/>
      <c r="H476" s="18"/>
    </row>
    <row r="477" spans="5:8" ht="24" customHeight="1">
      <c r="E477" s="4"/>
      <c r="F477" s="4"/>
      <c r="G477" s="10"/>
      <c r="H477" s="18"/>
    </row>
    <row r="478" spans="5:8" ht="24" customHeight="1">
      <c r="E478" s="4"/>
      <c r="F478" s="4"/>
      <c r="G478" s="10"/>
      <c r="H478" s="18"/>
    </row>
    <row r="479" spans="5:8" ht="24" customHeight="1">
      <c r="E479" s="4"/>
      <c r="F479" s="4"/>
      <c r="G479" s="10"/>
      <c r="H479" s="18"/>
    </row>
    <row r="480" spans="5:8" ht="24" customHeight="1">
      <c r="E480" s="4"/>
      <c r="F480" s="4"/>
      <c r="G480" s="10"/>
      <c r="H480" s="18"/>
    </row>
    <row r="481" spans="5:8" ht="24" customHeight="1">
      <c r="E481" s="4"/>
      <c r="F481" s="4"/>
      <c r="G481" s="10"/>
      <c r="H481" s="18"/>
    </row>
    <row r="482" spans="5:8" ht="24" customHeight="1">
      <c r="E482" s="4"/>
      <c r="F482" s="4"/>
      <c r="G482" s="10"/>
      <c r="H482" s="18"/>
    </row>
    <row r="483" spans="5:8" ht="24" customHeight="1">
      <c r="E483" s="4"/>
      <c r="F483" s="4"/>
      <c r="G483" s="10"/>
      <c r="H483" s="18"/>
    </row>
    <row r="484" spans="5:8" ht="24" customHeight="1">
      <c r="E484" s="4"/>
      <c r="F484" s="4"/>
      <c r="G484" s="10"/>
      <c r="H484" s="18"/>
    </row>
    <row r="485" spans="5:8" ht="24" customHeight="1">
      <c r="E485" s="4"/>
      <c r="F485" s="4"/>
      <c r="G485" s="10"/>
      <c r="H485" s="18"/>
    </row>
    <row r="486" spans="5:8" ht="24" customHeight="1">
      <c r="E486" s="4"/>
      <c r="F486" s="4"/>
      <c r="G486" s="10"/>
      <c r="H486" s="18"/>
    </row>
    <row r="487" spans="5:8" ht="24" customHeight="1">
      <c r="E487" s="4"/>
      <c r="F487" s="4"/>
      <c r="G487" s="10"/>
      <c r="H487" s="18"/>
    </row>
    <row r="488" spans="5:8" ht="24" customHeight="1">
      <c r="E488" s="4"/>
      <c r="F488" s="4"/>
      <c r="G488" s="10"/>
      <c r="H488" s="18"/>
    </row>
    <row r="489" spans="5:8" ht="24" customHeight="1">
      <c r="E489" s="4"/>
      <c r="F489" s="4"/>
      <c r="G489" s="10"/>
      <c r="H489" s="18"/>
    </row>
    <row r="490" spans="5:8" ht="24" customHeight="1">
      <c r="E490" s="4"/>
      <c r="F490" s="4"/>
      <c r="G490" s="10"/>
      <c r="H490" s="18"/>
    </row>
    <row r="491" spans="5:8" ht="24" customHeight="1">
      <c r="E491" s="4"/>
      <c r="F491" s="4"/>
      <c r="G491" s="10"/>
      <c r="H491" s="18"/>
    </row>
    <row r="492" spans="5:8" ht="24" customHeight="1">
      <c r="E492" s="4"/>
      <c r="F492" s="4"/>
      <c r="G492" s="10"/>
      <c r="H492" s="18"/>
    </row>
    <row r="493" spans="5:8" ht="24" customHeight="1">
      <c r="E493" s="4"/>
      <c r="F493" s="4"/>
      <c r="G493" s="10"/>
      <c r="H493" s="18"/>
    </row>
    <row r="494" spans="5:8" ht="24" customHeight="1">
      <c r="E494" s="4"/>
      <c r="F494" s="4"/>
      <c r="G494" s="10"/>
      <c r="H494" s="18"/>
    </row>
    <row r="495" spans="5:8" ht="24" customHeight="1">
      <c r="E495" s="4"/>
      <c r="F495" s="4"/>
      <c r="G495" s="10"/>
      <c r="H495" s="18"/>
    </row>
    <row r="496" spans="5:8" ht="24" customHeight="1">
      <c r="E496" s="4"/>
      <c r="F496" s="4"/>
      <c r="G496" s="10"/>
      <c r="H496" s="18"/>
    </row>
    <row r="497" spans="5:8" ht="24" customHeight="1">
      <c r="E497" s="4"/>
      <c r="F497" s="4"/>
      <c r="G497" s="10"/>
      <c r="H497" s="18"/>
    </row>
    <row r="498" spans="5:8" ht="24" customHeight="1">
      <c r="E498" s="4"/>
      <c r="F498" s="4"/>
      <c r="G498" s="10"/>
      <c r="H498" s="18"/>
    </row>
    <row r="499" spans="5:8" ht="24" customHeight="1">
      <c r="E499" s="4"/>
      <c r="F499" s="4"/>
      <c r="G499" s="10"/>
      <c r="H499" s="18"/>
    </row>
    <row r="500" spans="5:8" ht="24" customHeight="1">
      <c r="E500" s="4"/>
      <c r="F500" s="4"/>
      <c r="G500" s="10"/>
      <c r="H500" s="18"/>
    </row>
    <row r="501" spans="5:8" ht="24" customHeight="1">
      <c r="E501" s="4"/>
      <c r="F501" s="4"/>
      <c r="G501" s="10"/>
      <c r="H501" s="18"/>
    </row>
    <row r="502" spans="5:8" ht="24" customHeight="1">
      <c r="E502" s="4"/>
      <c r="F502" s="4"/>
      <c r="G502" s="10"/>
      <c r="H502" s="18"/>
    </row>
    <row r="503" spans="5:8" ht="24" customHeight="1">
      <c r="E503" s="4"/>
      <c r="F503" s="4"/>
      <c r="G503" s="10"/>
      <c r="H503" s="18"/>
    </row>
    <row r="504" spans="5:8" ht="24" customHeight="1">
      <c r="E504" s="4"/>
      <c r="F504" s="4"/>
      <c r="G504" s="10"/>
      <c r="H504" s="18"/>
    </row>
    <row r="505" spans="5:8" ht="24" customHeight="1">
      <c r="E505" s="4"/>
      <c r="F505" s="4"/>
      <c r="G505" s="10"/>
      <c r="H505" s="18"/>
    </row>
    <row r="506" spans="5:8" ht="24" customHeight="1">
      <c r="E506" s="4"/>
      <c r="F506" s="4"/>
      <c r="G506" s="10"/>
      <c r="H506" s="18"/>
    </row>
    <row r="507" spans="5:8" ht="24" customHeight="1">
      <c r="E507" s="4"/>
      <c r="F507" s="4"/>
      <c r="G507" s="10"/>
      <c r="H507" s="18"/>
    </row>
    <row r="508" spans="5:8" ht="24" customHeight="1">
      <c r="E508" s="4"/>
      <c r="F508" s="4"/>
      <c r="G508" s="10"/>
      <c r="H508" s="18"/>
    </row>
    <row r="509" spans="5:8" ht="24" customHeight="1">
      <c r="E509" s="4"/>
      <c r="F509" s="4"/>
      <c r="G509" s="10"/>
      <c r="H509" s="18"/>
    </row>
    <row r="510" spans="5:8" ht="24" customHeight="1">
      <c r="E510" s="4"/>
      <c r="F510" s="4"/>
      <c r="G510" s="10"/>
      <c r="H510" s="18"/>
    </row>
    <row r="511" spans="5:8" ht="24" customHeight="1">
      <c r="E511" s="4"/>
      <c r="F511" s="4"/>
      <c r="G511" s="10"/>
      <c r="H511" s="18"/>
    </row>
    <row r="512" spans="5:8" ht="24" customHeight="1">
      <c r="E512" s="4"/>
      <c r="F512" s="4"/>
      <c r="G512" s="10"/>
      <c r="H512" s="18"/>
    </row>
    <row r="513" spans="5:8" ht="24" customHeight="1">
      <c r="E513" s="4"/>
      <c r="F513" s="4"/>
      <c r="G513" s="10"/>
      <c r="H513" s="18"/>
    </row>
    <row r="514" spans="5:8" ht="24" customHeight="1">
      <c r="E514" s="4"/>
      <c r="F514" s="4"/>
      <c r="G514" s="10"/>
      <c r="H514" s="18"/>
    </row>
    <row r="515" spans="5:8" ht="24" customHeight="1">
      <c r="E515" s="4"/>
      <c r="F515" s="4"/>
      <c r="G515" s="10"/>
      <c r="H515" s="18"/>
    </row>
    <row r="516" spans="5:8" ht="24" customHeight="1">
      <c r="E516" s="4"/>
      <c r="F516" s="4"/>
      <c r="G516" s="10"/>
      <c r="H516" s="18"/>
    </row>
    <row r="517" spans="5:8" ht="24" customHeight="1">
      <c r="E517" s="4"/>
      <c r="F517" s="4"/>
      <c r="G517" s="10"/>
      <c r="H517" s="18"/>
    </row>
    <row r="518" spans="5:8" ht="24" customHeight="1">
      <c r="E518" s="4"/>
      <c r="F518" s="4"/>
      <c r="G518" s="10"/>
      <c r="H518" s="18"/>
    </row>
    <row r="519" spans="5:8" ht="24" customHeight="1">
      <c r="E519" s="4"/>
      <c r="F519" s="4"/>
      <c r="G519" s="10"/>
      <c r="H519" s="18"/>
    </row>
    <row r="520" spans="5:8" ht="24" customHeight="1">
      <c r="E520" s="4"/>
      <c r="F520" s="4"/>
      <c r="G520" s="10"/>
      <c r="H520" s="18"/>
    </row>
    <row r="521" spans="5:8" ht="24" customHeight="1">
      <c r="E521" s="4"/>
      <c r="F521" s="4"/>
      <c r="G521" s="10"/>
      <c r="H521" s="18"/>
    </row>
    <row r="522" spans="5:8" ht="24" customHeight="1">
      <c r="E522" s="4"/>
      <c r="F522" s="4"/>
      <c r="G522" s="10"/>
      <c r="H522" s="18"/>
    </row>
    <row r="523" spans="5:8" ht="24" customHeight="1">
      <c r="E523" s="4"/>
      <c r="F523" s="4"/>
      <c r="G523" s="10"/>
      <c r="H523" s="18"/>
    </row>
    <row r="524" spans="5:8" ht="24" customHeight="1">
      <c r="E524" s="4"/>
      <c r="F524" s="4"/>
      <c r="G524" s="10"/>
      <c r="H524" s="18"/>
    </row>
    <row r="525" spans="5:8" ht="24" customHeight="1">
      <c r="E525" s="4"/>
      <c r="F525" s="4"/>
      <c r="G525" s="10"/>
      <c r="H525" s="18"/>
    </row>
    <row r="526" spans="5:8" ht="24" customHeight="1">
      <c r="E526" s="4"/>
      <c r="F526" s="4"/>
      <c r="G526" s="10"/>
      <c r="H526" s="18"/>
    </row>
    <row r="527" spans="5:8" ht="24" customHeight="1">
      <c r="E527" s="4"/>
      <c r="F527" s="4"/>
      <c r="G527" s="10"/>
      <c r="H527" s="18"/>
    </row>
    <row r="528" spans="5:8" ht="24" customHeight="1">
      <c r="E528" s="4"/>
      <c r="F528" s="4"/>
      <c r="G528" s="10"/>
      <c r="H528" s="18"/>
    </row>
    <row r="529" spans="5:8" ht="24" customHeight="1">
      <c r="E529" s="4"/>
      <c r="F529" s="4"/>
      <c r="G529" s="10"/>
      <c r="H529" s="18"/>
    </row>
    <row r="530" spans="5:8" ht="24" customHeight="1">
      <c r="E530" s="4"/>
      <c r="F530" s="4"/>
      <c r="G530" s="10"/>
      <c r="H530" s="18"/>
    </row>
    <row r="531" spans="5:8" ht="24" customHeight="1">
      <c r="E531" s="4"/>
      <c r="F531" s="4"/>
      <c r="G531" s="10"/>
      <c r="H531" s="18"/>
    </row>
    <row r="532" spans="5:8" ht="24" customHeight="1">
      <c r="E532" s="4"/>
      <c r="F532" s="4"/>
      <c r="G532" s="10"/>
      <c r="H532" s="18"/>
    </row>
    <row r="533" spans="5:8" ht="24" customHeight="1">
      <c r="E533" s="4"/>
      <c r="F533" s="4"/>
      <c r="G533" s="10"/>
      <c r="H533" s="18"/>
    </row>
    <row r="534" spans="5:8" ht="24" customHeight="1">
      <c r="E534" s="4"/>
      <c r="F534" s="4"/>
      <c r="G534" s="10"/>
      <c r="H534" s="18"/>
    </row>
    <row r="535" spans="5:8" ht="24" customHeight="1">
      <c r="E535" s="4"/>
      <c r="F535" s="4"/>
      <c r="G535" s="10"/>
      <c r="H535" s="18"/>
    </row>
    <row r="536" spans="5:8" ht="24" customHeight="1">
      <c r="E536" s="4"/>
      <c r="F536" s="4"/>
      <c r="G536" s="10"/>
      <c r="H536" s="18"/>
    </row>
    <row r="537" spans="5:8" ht="24" customHeight="1">
      <c r="E537" s="4"/>
      <c r="F537" s="4"/>
      <c r="G537" s="10"/>
      <c r="H537" s="18"/>
    </row>
    <row r="538" spans="5:8" ht="24" customHeight="1">
      <c r="E538" s="4"/>
      <c r="F538" s="4"/>
      <c r="G538" s="10"/>
      <c r="H538" s="18"/>
    </row>
    <row r="539" spans="5:8" ht="24" customHeight="1">
      <c r="E539" s="4"/>
      <c r="F539" s="4"/>
      <c r="G539" s="10"/>
      <c r="H539" s="18"/>
    </row>
    <row r="540" spans="5:8" ht="24" customHeight="1">
      <c r="E540" s="4"/>
      <c r="F540" s="4"/>
      <c r="G540" s="10"/>
      <c r="H540" s="18"/>
    </row>
    <row r="541" spans="5:8" ht="24" customHeight="1">
      <c r="E541" s="4"/>
      <c r="F541" s="4"/>
      <c r="G541" s="10"/>
      <c r="H541" s="18"/>
    </row>
    <row r="542" spans="5:8" ht="24" customHeight="1">
      <c r="E542" s="4"/>
      <c r="F542" s="4"/>
      <c r="G542" s="10"/>
      <c r="H542" s="18"/>
    </row>
    <row r="543" spans="5:8" ht="24" customHeight="1">
      <c r="E543" s="4"/>
      <c r="F543" s="4"/>
      <c r="G543" s="10"/>
      <c r="H543" s="18"/>
    </row>
    <row r="544" spans="5:8" ht="24" customHeight="1">
      <c r="E544" s="4"/>
      <c r="F544" s="4"/>
      <c r="G544" s="10"/>
      <c r="H544" s="18"/>
    </row>
    <row r="545" spans="5:8" ht="24" customHeight="1">
      <c r="E545" s="4"/>
      <c r="F545" s="4"/>
      <c r="G545" s="10"/>
      <c r="H545" s="18"/>
    </row>
    <row r="546" spans="5:8" ht="24" customHeight="1">
      <c r="E546" s="4"/>
      <c r="F546" s="4"/>
      <c r="G546" s="10"/>
      <c r="H546" s="18"/>
    </row>
    <row r="547" spans="5:8" ht="24" customHeight="1">
      <c r="E547" s="4"/>
      <c r="F547" s="4"/>
      <c r="G547" s="10"/>
      <c r="H547" s="18"/>
    </row>
    <row r="548" spans="5:8" ht="24" customHeight="1">
      <c r="E548" s="4"/>
      <c r="F548" s="4"/>
      <c r="G548" s="10"/>
      <c r="H548" s="18"/>
    </row>
    <row r="549" spans="5:8" ht="24" customHeight="1">
      <c r="E549" s="4"/>
      <c r="F549" s="4"/>
      <c r="G549" s="10"/>
      <c r="H549" s="18"/>
    </row>
    <row r="550" spans="5:8" ht="24" customHeight="1">
      <c r="E550" s="4"/>
      <c r="F550" s="4"/>
      <c r="G550" s="10"/>
      <c r="H550" s="18"/>
    </row>
    <row r="551" spans="5:8" ht="24" customHeight="1">
      <c r="E551" s="4"/>
      <c r="F551" s="4"/>
      <c r="G551" s="10"/>
      <c r="H551" s="18"/>
    </row>
    <row r="552" spans="5:8" ht="24" customHeight="1">
      <c r="E552" s="4"/>
      <c r="F552" s="4"/>
      <c r="G552" s="10"/>
      <c r="H552" s="18"/>
    </row>
    <row r="553" spans="5:8" ht="24" customHeight="1">
      <c r="E553" s="4"/>
      <c r="F553" s="4"/>
      <c r="G553" s="10"/>
      <c r="H553" s="18"/>
    </row>
    <row r="554" spans="5:8" ht="24" customHeight="1">
      <c r="E554" s="4"/>
      <c r="F554" s="4"/>
      <c r="G554" s="10"/>
      <c r="H554" s="18"/>
    </row>
    <row r="555" spans="5:8" ht="24" customHeight="1">
      <c r="E555" s="4"/>
      <c r="F555" s="4"/>
      <c r="G555" s="10"/>
      <c r="H555" s="18"/>
    </row>
    <row r="556" spans="5:8" ht="24" customHeight="1">
      <c r="E556" s="4"/>
      <c r="F556" s="4"/>
      <c r="G556" s="10"/>
      <c r="H556" s="18"/>
    </row>
    <row r="557" spans="5:8" ht="24" customHeight="1">
      <c r="E557" s="4"/>
      <c r="F557" s="4"/>
      <c r="G557" s="10"/>
      <c r="H557" s="18"/>
    </row>
    <row r="558" spans="5:8" ht="24" customHeight="1">
      <c r="E558" s="4"/>
      <c r="F558" s="4"/>
      <c r="G558" s="10"/>
      <c r="H558" s="18"/>
    </row>
    <row r="559" spans="5:8" ht="24" customHeight="1">
      <c r="E559" s="4"/>
      <c r="F559" s="4"/>
      <c r="G559" s="10"/>
      <c r="H559" s="18"/>
    </row>
    <row r="560" spans="5:8" ht="24" customHeight="1">
      <c r="E560" s="4"/>
      <c r="F560" s="4"/>
      <c r="G560" s="10"/>
      <c r="H560" s="18"/>
    </row>
    <row r="561" spans="5:8" ht="24" customHeight="1">
      <c r="E561" s="4"/>
      <c r="F561" s="4"/>
      <c r="G561" s="10"/>
      <c r="H561" s="18"/>
    </row>
    <row r="562" spans="5:8" ht="24" customHeight="1">
      <c r="E562" s="4"/>
      <c r="F562" s="4"/>
      <c r="G562" s="10"/>
      <c r="H562" s="18"/>
    </row>
    <row r="563" spans="5:8" ht="24" customHeight="1">
      <c r="E563" s="4"/>
      <c r="F563" s="4"/>
      <c r="G563" s="10"/>
      <c r="H563" s="18"/>
    </row>
    <row r="564" spans="5:8" ht="24" customHeight="1">
      <c r="E564" s="4"/>
      <c r="F564" s="4"/>
      <c r="G564" s="10"/>
      <c r="H564" s="18"/>
    </row>
    <row r="565" spans="5:8" ht="24" customHeight="1">
      <c r="E565" s="4"/>
      <c r="F565" s="4"/>
      <c r="G565" s="10"/>
      <c r="H565" s="18"/>
    </row>
    <row r="566" spans="5:8" ht="24" customHeight="1">
      <c r="E566" s="4"/>
      <c r="F566" s="4"/>
      <c r="G566" s="10"/>
      <c r="H566" s="18"/>
    </row>
    <row r="567" spans="5:8" ht="24" customHeight="1">
      <c r="E567" s="4"/>
      <c r="F567" s="4"/>
      <c r="G567" s="10"/>
      <c r="H567" s="18"/>
    </row>
    <row r="568" spans="5:8" ht="24" customHeight="1">
      <c r="E568" s="4"/>
      <c r="F568" s="4"/>
      <c r="G568" s="10"/>
      <c r="H568" s="18"/>
    </row>
    <row r="569" spans="5:8" ht="24" customHeight="1">
      <c r="E569" s="4"/>
      <c r="F569" s="4"/>
      <c r="G569" s="10"/>
      <c r="H569" s="18"/>
    </row>
    <row r="570" spans="5:8" ht="24" customHeight="1">
      <c r="E570" s="4"/>
      <c r="F570" s="4"/>
      <c r="G570" s="10"/>
      <c r="H570" s="18"/>
    </row>
    <row r="571" spans="5:8" ht="24" customHeight="1">
      <c r="E571" s="4"/>
      <c r="F571" s="4"/>
      <c r="G571" s="10"/>
      <c r="H571" s="18"/>
    </row>
    <row r="572" spans="5:8" ht="24" customHeight="1">
      <c r="E572" s="4"/>
      <c r="F572" s="4"/>
      <c r="G572" s="10"/>
      <c r="H572" s="18"/>
    </row>
    <row r="573" spans="5:8" ht="24" customHeight="1">
      <c r="E573" s="4"/>
      <c r="F573" s="4"/>
      <c r="G573" s="10"/>
      <c r="H573" s="18"/>
    </row>
    <row r="574" spans="5:8" ht="24" customHeight="1">
      <c r="E574" s="4"/>
      <c r="F574" s="4"/>
      <c r="G574" s="10"/>
      <c r="H574" s="18"/>
    </row>
    <row r="575" spans="5:8" ht="24" customHeight="1">
      <c r="E575" s="4"/>
      <c r="F575" s="4"/>
      <c r="G575" s="10"/>
      <c r="H575" s="18"/>
    </row>
    <row r="576" spans="5:8" ht="24" customHeight="1">
      <c r="E576" s="4"/>
      <c r="F576" s="4"/>
      <c r="G576" s="10"/>
      <c r="H576" s="18"/>
    </row>
    <row r="577" spans="5:8" ht="24" customHeight="1">
      <c r="E577" s="4"/>
      <c r="F577" s="4"/>
      <c r="G577" s="10"/>
      <c r="H577" s="18"/>
    </row>
    <row r="578" spans="5:8" ht="24" customHeight="1">
      <c r="E578" s="4"/>
      <c r="F578" s="4"/>
      <c r="G578" s="10"/>
      <c r="H578" s="18"/>
    </row>
    <row r="579" spans="5:8" ht="24" customHeight="1">
      <c r="E579" s="4"/>
      <c r="F579" s="4"/>
      <c r="G579" s="10"/>
      <c r="H579" s="18"/>
    </row>
    <row r="580" spans="5:8" ht="24" customHeight="1">
      <c r="E580" s="4"/>
      <c r="F580" s="4"/>
      <c r="G580" s="10"/>
      <c r="H580" s="18"/>
    </row>
    <row r="581" spans="5:8" ht="24" customHeight="1">
      <c r="E581" s="4"/>
      <c r="F581" s="4"/>
      <c r="G581" s="10"/>
      <c r="H581" s="18"/>
    </row>
    <row r="582" spans="5:8" ht="24" customHeight="1">
      <c r="E582" s="4"/>
      <c r="F582" s="4"/>
      <c r="G582" s="10"/>
      <c r="H582" s="18"/>
    </row>
    <row r="583" spans="5:8" ht="24" customHeight="1">
      <c r="E583" s="4"/>
      <c r="F583" s="4"/>
      <c r="G583" s="10"/>
      <c r="H583" s="18"/>
    </row>
    <row r="584" spans="5:8" ht="24" customHeight="1">
      <c r="E584" s="4"/>
      <c r="F584" s="4"/>
      <c r="G584" s="10"/>
      <c r="H584" s="18"/>
    </row>
    <row r="585" spans="5:8" ht="24" customHeight="1">
      <c r="E585" s="4"/>
      <c r="F585" s="4"/>
      <c r="G585" s="10"/>
      <c r="H585" s="18"/>
    </row>
    <row r="586" spans="5:8" ht="24" customHeight="1">
      <c r="E586" s="4"/>
      <c r="F586" s="4"/>
      <c r="G586" s="10"/>
      <c r="H586" s="18"/>
    </row>
    <row r="587" spans="5:8" ht="24" customHeight="1">
      <c r="E587" s="4"/>
      <c r="F587" s="4"/>
      <c r="G587" s="10"/>
      <c r="H587" s="18"/>
    </row>
    <row r="588" spans="5:8" ht="24" customHeight="1">
      <c r="E588" s="4"/>
      <c r="F588" s="4"/>
      <c r="G588" s="10"/>
      <c r="H588" s="18"/>
    </row>
    <row r="589" spans="5:8" ht="24" customHeight="1">
      <c r="E589" s="4"/>
      <c r="F589" s="4"/>
      <c r="G589" s="10"/>
      <c r="H589" s="18"/>
    </row>
    <row r="590" spans="5:8" ht="24" customHeight="1">
      <c r="E590" s="4"/>
      <c r="F590" s="4"/>
      <c r="G590" s="10"/>
      <c r="H590" s="18"/>
    </row>
    <row r="591" spans="5:8" ht="24" customHeight="1">
      <c r="E591" s="4"/>
      <c r="F591" s="4"/>
      <c r="G591" s="10"/>
      <c r="H591" s="18"/>
    </row>
    <row r="592" spans="5:8" ht="24" customHeight="1">
      <c r="E592" s="4"/>
      <c r="F592" s="4"/>
      <c r="G592" s="10"/>
      <c r="H592" s="18"/>
    </row>
    <row r="593" spans="5:8" ht="24" customHeight="1">
      <c r="E593" s="4"/>
      <c r="F593" s="4"/>
      <c r="G593" s="10"/>
      <c r="H593" s="18"/>
    </row>
    <row r="594" spans="5:8" ht="24" customHeight="1">
      <c r="E594" s="4"/>
      <c r="F594" s="4"/>
      <c r="G594" s="10"/>
      <c r="H594" s="18"/>
    </row>
    <row r="595" spans="5:8" ht="24" customHeight="1">
      <c r="E595" s="4"/>
      <c r="F595" s="4"/>
      <c r="G595" s="10"/>
      <c r="H595" s="18"/>
    </row>
    <row r="596" spans="5:8" ht="24" customHeight="1">
      <c r="E596" s="4"/>
      <c r="F596" s="4"/>
      <c r="G596" s="10"/>
      <c r="H596" s="18"/>
    </row>
    <row r="597" spans="5:8" ht="24" customHeight="1">
      <c r="E597" s="4"/>
      <c r="F597" s="4"/>
      <c r="G597" s="10"/>
      <c r="H597" s="18"/>
    </row>
    <row r="598" spans="5:8" ht="24" customHeight="1">
      <c r="E598" s="4"/>
      <c r="F598" s="4"/>
      <c r="G598" s="10"/>
      <c r="H598" s="18"/>
    </row>
    <row r="599" spans="5:8" ht="24" customHeight="1">
      <c r="E599" s="4"/>
      <c r="F599" s="4"/>
      <c r="G599" s="10"/>
      <c r="H599" s="18"/>
    </row>
    <row r="600" spans="5:8" ht="24" customHeight="1">
      <c r="E600" s="4"/>
      <c r="F600" s="4"/>
      <c r="G600" s="10"/>
      <c r="H600" s="18"/>
    </row>
    <row r="601" spans="5:8" ht="24" customHeight="1">
      <c r="E601" s="4"/>
      <c r="F601" s="4"/>
      <c r="G601" s="10"/>
      <c r="H601" s="18"/>
    </row>
    <row r="602" spans="5:8" ht="24" customHeight="1">
      <c r="E602" s="4"/>
      <c r="F602" s="4"/>
      <c r="G602" s="10"/>
      <c r="H602" s="18"/>
    </row>
    <row r="603" spans="5:8" ht="24" customHeight="1">
      <c r="E603" s="4"/>
      <c r="F603" s="4"/>
      <c r="G603" s="10"/>
      <c r="H603" s="18"/>
    </row>
    <row r="604" spans="5:8" ht="24" customHeight="1">
      <c r="E604" s="4"/>
      <c r="F604" s="4"/>
      <c r="G604" s="10"/>
      <c r="H604" s="18"/>
    </row>
    <row r="605" spans="5:8" ht="24" customHeight="1">
      <c r="E605" s="4"/>
      <c r="F605" s="4"/>
      <c r="G605" s="10"/>
      <c r="H605" s="18"/>
    </row>
    <row r="606" spans="5:8" ht="24" customHeight="1">
      <c r="E606" s="4"/>
      <c r="F606" s="4"/>
      <c r="G606" s="10"/>
      <c r="H606" s="18"/>
    </row>
    <row r="607" spans="5:8" ht="24" customHeight="1">
      <c r="E607" s="4"/>
      <c r="F607" s="4"/>
      <c r="G607" s="10"/>
      <c r="H607" s="18"/>
    </row>
    <row r="608" spans="5:8" ht="24" customHeight="1">
      <c r="E608" s="4"/>
      <c r="F608" s="4"/>
      <c r="G608" s="10"/>
      <c r="H608" s="18"/>
    </row>
    <row r="609" spans="5:8" ht="24" customHeight="1">
      <c r="E609" s="4"/>
      <c r="F609" s="4"/>
      <c r="G609" s="10"/>
      <c r="H609" s="18"/>
    </row>
    <row r="610" spans="5:8" ht="24" customHeight="1">
      <c r="E610" s="4"/>
      <c r="F610" s="4"/>
      <c r="G610" s="10"/>
      <c r="H610" s="18"/>
    </row>
    <row r="611" spans="5:8" ht="24" customHeight="1">
      <c r="E611" s="4"/>
      <c r="F611" s="4"/>
      <c r="G611" s="10"/>
      <c r="H611" s="18"/>
    </row>
    <row r="612" spans="5:8" ht="24" customHeight="1">
      <c r="E612" s="4"/>
      <c r="F612" s="4"/>
      <c r="G612" s="10"/>
      <c r="H612" s="18"/>
    </row>
    <row r="613" spans="5:8" ht="24" customHeight="1">
      <c r="E613" s="4"/>
      <c r="F613" s="4"/>
      <c r="G613" s="10"/>
      <c r="H613" s="18"/>
    </row>
    <row r="614" spans="5:8" ht="24" customHeight="1">
      <c r="E614" s="4"/>
      <c r="F614" s="4"/>
      <c r="G614" s="10"/>
      <c r="H614" s="18"/>
    </row>
    <row r="615" spans="5:8" ht="24" customHeight="1">
      <c r="E615" s="4"/>
      <c r="F615" s="4"/>
      <c r="G615" s="10"/>
      <c r="H615" s="18"/>
    </row>
    <row r="616" spans="5:8" ht="24" customHeight="1">
      <c r="E616" s="4"/>
      <c r="F616" s="4"/>
      <c r="G616" s="10"/>
      <c r="H616" s="18"/>
    </row>
    <row r="617" spans="5:8" ht="24" customHeight="1">
      <c r="E617" s="4"/>
      <c r="F617" s="4"/>
      <c r="G617" s="10"/>
      <c r="H617" s="18"/>
    </row>
    <row r="618" spans="5:8" ht="24" customHeight="1">
      <c r="E618" s="4"/>
      <c r="F618" s="4"/>
      <c r="G618" s="10"/>
      <c r="H618" s="18"/>
    </row>
    <row r="619" spans="5:8" ht="24" customHeight="1">
      <c r="E619" s="4"/>
      <c r="F619" s="4"/>
      <c r="G619" s="10"/>
      <c r="H619" s="18"/>
    </row>
    <row r="620" spans="5:8" ht="24" customHeight="1">
      <c r="E620" s="4"/>
      <c r="F620" s="4"/>
      <c r="G620" s="10"/>
      <c r="H620" s="18"/>
    </row>
    <row r="621" spans="5:8" ht="24" customHeight="1">
      <c r="E621" s="4"/>
      <c r="F621" s="4"/>
      <c r="G621" s="10"/>
      <c r="H621" s="18"/>
    </row>
    <row r="622" spans="5:8" ht="24" customHeight="1">
      <c r="E622" s="4"/>
      <c r="F622" s="4"/>
      <c r="G622" s="10"/>
      <c r="H622" s="18"/>
    </row>
    <row r="623" spans="5:8" ht="24" customHeight="1">
      <c r="E623" s="4"/>
      <c r="F623" s="4"/>
      <c r="G623" s="10"/>
      <c r="H623" s="18"/>
    </row>
    <row r="624" spans="5:8" ht="24" customHeight="1">
      <c r="E624" s="4"/>
      <c r="F624" s="4"/>
      <c r="G624" s="10"/>
      <c r="H624" s="18"/>
    </row>
    <row r="625" spans="5:8" ht="24" customHeight="1">
      <c r="E625" s="4"/>
      <c r="F625" s="4"/>
      <c r="G625" s="10"/>
      <c r="H625" s="18"/>
    </row>
    <row r="626" spans="5:8" ht="24" customHeight="1">
      <c r="E626" s="4"/>
      <c r="F626" s="4"/>
      <c r="G626" s="10"/>
      <c r="H626" s="18"/>
    </row>
    <row r="627" spans="5:8" ht="24" customHeight="1">
      <c r="E627" s="4"/>
      <c r="F627" s="4"/>
      <c r="G627" s="10"/>
      <c r="H627" s="18"/>
    </row>
    <row r="628" spans="5:8" ht="24" customHeight="1">
      <c r="E628" s="4"/>
      <c r="F628" s="4"/>
      <c r="G628" s="10"/>
      <c r="H628" s="18"/>
    </row>
    <row r="629" spans="5:8" ht="24" customHeight="1">
      <c r="E629" s="4"/>
      <c r="F629" s="4"/>
      <c r="G629" s="10"/>
      <c r="H629" s="18"/>
    </row>
    <row r="630" spans="5:8" ht="24" customHeight="1">
      <c r="E630" s="4"/>
      <c r="F630" s="4"/>
      <c r="G630" s="10"/>
      <c r="H630" s="18"/>
    </row>
    <row r="631" spans="5:8" ht="24" customHeight="1">
      <c r="E631" s="4"/>
      <c r="F631" s="4"/>
      <c r="G631" s="10"/>
      <c r="H631" s="18"/>
    </row>
    <row r="632" spans="5:8" ht="24" customHeight="1">
      <c r="E632" s="4"/>
      <c r="F632" s="4"/>
      <c r="G632" s="10"/>
      <c r="H632" s="18"/>
    </row>
    <row r="633" spans="5:8" ht="24" customHeight="1">
      <c r="E633" s="4"/>
      <c r="F633" s="4"/>
      <c r="G633" s="10"/>
      <c r="H633" s="18"/>
    </row>
    <row r="634" spans="5:8" ht="24" customHeight="1">
      <c r="E634" s="4"/>
      <c r="F634" s="4"/>
      <c r="G634" s="10"/>
      <c r="H634" s="18"/>
    </row>
    <row r="635" spans="5:8" ht="24" customHeight="1">
      <c r="E635" s="4"/>
      <c r="F635" s="4"/>
      <c r="G635" s="10"/>
      <c r="H635" s="18"/>
    </row>
    <row r="636" spans="5:8" ht="24" customHeight="1">
      <c r="E636" s="4"/>
      <c r="F636" s="4"/>
      <c r="G636" s="10"/>
      <c r="H636" s="18"/>
    </row>
    <row r="637" spans="5:8" ht="24" customHeight="1">
      <c r="E637" s="4"/>
      <c r="F637" s="4"/>
      <c r="G637" s="10"/>
      <c r="H637" s="18"/>
    </row>
    <row r="638" spans="5:8" ht="24" customHeight="1">
      <c r="E638" s="4"/>
      <c r="F638" s="4"/>
      <c r="G638" s="10"/>
      <c r="H638" s="18"/>
    </row>
    <row r="639" spans="5:8" ht="24" customHeight="1">
      <c r="E639" s="4"/>
      <c r="F639" s="4"/>
      <c r="G639" s="10"/>
      <c r="H639" s="18"/>
    </row>
    <row r="640" spans="5:8" ht="24" customHeight="1">
      <c r="E640" s="4"/>
      <c r="F640" s="4"/>
      <c r="G640" s="10"/>
      <c r="H640" s="18"/>
    </row>
    <row r="641" spans="5:8" ht="24" customHeight="1">
      <c r="E641" s="4"/>
      <c r="F641" s="4"/>
      <c r="G641" s="10"/>
      <c r="H641" s="18"/>
    </row>
    <row r="642" spans="5:8" ht="24" customHeight="1">
      <c r="E642" s="4"/>
      <c r="F642" s="4"/>
      <c r="G642" s="10"/>
      <c r="H642" s="18"/>
    </row>
    <row r="643" spans="5:8" ht="24" customHeight="1">
      <c r="E643" s="4"/>
      <c r="F643" s="4"/>
      <c r="G643" s="10"/>
      <c r="H643" s="18"/>
    </row>
    <row r="644" spans="5:8" ht="24" customHeight="1">
      <c r="E644" s="4"/>
      <c r="F644" s="4"/>
      <c r="G644" s="10"/>
      <c r="H644" s="18"/>
    </row>
    <row r="645" spans="5:8" ht="24" customHeight="1">
      <c r="E645" s="4"/>
      <c r="F645" s="4"/>
      <c r="G645" s="10"/>
      <c r="H645" s="18"/>
    </row>
    <row r="646" spans="5:8" ht="24" customHeight="1">
      <c r="E646" s="4"/>
      <c r="F646" s="4"/>
      <c r="G646" s="10"/>
      <c r="H646" s="18"/>
    </row>
    <row r="647" spans="5:8" ht="24" customHeight="1">
      <c r="E647" s="4"/>
      <c r="F647" s="4"/>
      <c r="G647" s="10"/>
      <c r="H647" s="18"/>
    </row>
    <row r="648" spans="5:8" ht="24" customHeight="1">
      <c r="E648" s="4"/>
      <c r="F648" s="4"/>
      <c r="G648" s="10"/>
      <c r="H648" s="18"/>
    </row>
    <row r="649" spans="5:8" ht="24" customHeight="1">
      <c r="E649" s="4"/>
      <c r="F649" s="4"/>
      <c r="G649" s="10"/>
      <c r="H649" s="18"/>
    </row>
    <row r="650" spans="5:8" ht="24" customHeight="1">
      <c r="E650" s="4"/>
      <c r="F650" s="4"/>
      <c r="G650" s="10"/>
      <c r="H650" s="18"/>
    </row>
    <row r="651" spans="5:8" ht="24" customHeight="1">
      <c r="E651" s="4"/>
      <c r="F651" s="4"/>
      <c r="G651" s="10"/>
      <c r="H651" s="18"/>
    </row>
    <row r="652" spans="5:8" ht="24" customHeight="1">
      <c r="E652" s="4"/>
      <c r="F652" s="4"/>
      <c r="G652" s="10"/>
      <c r="H652" s="18"/>
    </row>
    <row r="653" spans="5:8" ht="24" customHeight="1">
      <c r="E653" s="4"/>
      <c r="F653" s="4"/>
      <c r="G653" s="10"/>
      <c r="H653" s="18"/>
    </row>
    <row r="654" spans="5:8" ht="24" customHeight="1">
      <c r="E654" s="4"/>
      <c r="F654" s="4"/>
      <c r="G654" s="10"/>
      <c r="H654" s="18"/>
    </row>
    <row r="655" spans="5:8" ht="24" customHeight="1">
      <c r="E655" s="4"/>
      <c r="F655" s="4"/>
      <c r="G655" s="10"/>
      <c r="H655" s="18"/>
    </row>
    <row r="656" spans="5:8" ht="24" customHeight="1">
      <c r="E656" s="4"/>
      <c r="F656" s="4"/>
      <c r="G656" s="10"/>
      <c r="H656" s="18"/>
    </row>
    <row r="657" spans="5:8" ht="24" customHeight="1">
      <c r="E657" s="4"/>
      <c r="F657" s="4"/>
      <c r="G657" s="10"/>
      <c r="H657" s="18"/>
    </row>
    <row r="658" spans="5:8" ht="24" customHeight="1">
      <c r="E658" s="4"/>
      <c r="F658" s="4"/>
      <c r="G658" s="10"/>
      <c r="H658" s="18"/>
    </row>
    <row r="659" spans="5:8" ht="24" customHeight="1">
      <c r="E659" s="4"/>
      <c r="F659" s="4"/>
      <c r="G659" s="10"/>
      <c r="H659" s="18"/>
    </row>
    <row r="660" spans="5:8" ht="24" customHeight="1">
      <c r="E660" s="4"/>
      <c r="F660" s="4"/>
      <c r="G660" s="10"/>
      <c r="H660" s="18"/>
    </row>
    <row r="661" spans="5:8" ht="24" customHeight="1">
      <c r="E661" s="4"/>
      <c r="F661" s="4"/>
      <c r="G661" s="10"/>
      <c r="H661" s="18"/>
    </row>
    <row r="662" spans="5:8" ht="24" customHeight="1">
      <c r="E662" s="4"/>
      <c r="F662" s="4"/>
      <c r="G662" s="10"/>
      <c r="H662" s="18"/>
    </row>
    <row r="663" spans="5:8" ht="24" customHeight="1">
      <c r="E663" s="4"/>
      <c r="F663" s="4"/>
      <c r="G663" s="10"/>
      <c r="H663" s="18"/>
    </row>
    <row r="664" spans="5:8" ht="24" customHeight="1">
      <c r="E664" s="4"/>
      <c r="F664" s="4"/>
      <c r="G664" s="10"/>
      <c r="H664" s="18"/>
    </row>
    <row r="665" spans="5:8" ht="24" customHeight="1">
      <c r="E665" s="4"/>
      <c r="F665" s="4"/>
      <c r="G665" s="10"/>
      <c r="H665" s="18"/>
    </row>
    <row r="666" spans="5:8" ht="24" customHeight="1">
      <c r="E666" s="4"/>
      <c r="F666" s="4"/>
      <c r="G666" s="10"/>
      <c r="H666" s="18"/>
    </row>
    <row r="667" spans="5:8" ht="24" customHeight="1">
      <c r="E667" s="4"/>
      <c r="F667" s="4"/>
      <c r="G667" s="10"/>
      <c r="H667" s="18"/>
    </row>
    <row r="668" spans="5:8" ht="24" customHeight="1">
      <c r="E668" s="4"/>
      <c r="F668" s="4"/>
      <c r="G668" s="10"/>
      <c r="H668" s="18"/>
    </row>
    <row r="669" spans="5:8" ht="24" customHeight="1">
      <c r="E669" s="4"/>
      <c r="F669" s="4"/>
      <c r="G669" s="10"/>
      <c r="H669" s="18"/>
    </row>
    <row r="670" spans="5:8" ht="24" customHeight="1">
      <c r="E670" s="4"/>
      <c r="F670" s="4"/>
      <c r="G670" s="10"/>
      <c r="H670" s="18"/>
    </row>
    <row r="671" spans="5:8" ht="24" customHeight="1">
      <c r="E671" s="4"/>
      <c r="F671" s="4"/>
      <c r="G671" s="10"/>
      <c r="H671" s="18"/>
    </row>
    <row r="672" spans="5:8" ht="24" customHeight="1">
      <c r="E672" s="4"/>
      <c r="F672" s="4"/>
      <c r="G672" s="10"/>
      <c r="H672" s="18"/>
    </row>
    <row r="673" spans="5:8" ht="24" customHeight="1">
      <c r="E673" s="4"/>
      <c r="F673" s="4"/>
      <c r="G673" s="10"/>
      <c r="H673" s="18"/>
    </row>
    <row r="674" spans="5:8" ht="24" customHeight="1">
      <c r="E674" s="4"/>
      <c r="F674" s="4"/>
      <c r="G674" s="10"/>
      <c r="H674" s="18"/>
    </row>
    <row r="675" spans="5:8" ht="24" customHeight="1">
      <c r="E675" s="4"/>
      <c r="F675" s="4"/>
      <c r="G675" s="10"/>
      <c r="H675" s="18"/>
    </row>
    <row r="676" spans="5:8" ht="24" customHeight="1">
      <c r="E676" s="4"/>
      <c r="F676" s="4"/>
      <c r="G676" s="10"/>
      <c r="H676" s="18"/>
    </row>
    <row r="677" spans="5:8" ht="24" customHeight="1">
      <c r="E677" s="4"/>
      <c r="F677" s="4"/>
      <c r="G677" s="10"/>
      <c r="H677" s="18"/>
    </row>
    <row r="678" spans="5:8" ht="24" customHeight="1">
      <c r="E678" s="4"/>
      <c r="F678" s="4"/>
      <c r="G678" s="10"/>
      <c r="H678" s="18"/>
    </row>
    <row r="679" spans="5:8" ht="24" customHeight="1">
      <c r="E679" s="4"/>
      <c r="F679" s="4"/>
      <c r="G679" s="10"/>
      <c r="H679" s="18"/>
    </row>
    <row r="680" spans="5:8" ht="24" customHeight="1">
      <c r="E680" s="4"/>
      <c r="F680" s="4"/>
      <c r="G680" s="10"/>
      <c r="H680" s="18"/>
    </row>
    <row r="681" spans="5:8" ht="24" customHeight="1">
      <c r="E681" s="4"/>
      <c r="F681" s="4"/>
      <c r="G681" s="10"/>
      <c r="H681" s="18"/>
    </row>
    <row r="682" spans="5:8" ht="24" customHeight="1">
      <c r="E682" s="4"/>
      <c r="F682" s="4"/>
      <c r="G682" s="10"/>
      <c r="H682" s="18"/>
    </row>
    <row r="683" spans="5:8" ht="24" customHeight="1">
      <c r="E683" s="4"/>
      <c r="F683" s="4"/>
      <c r="G683" s="10"/>
      <c r="H683" s="18"/>
    </row>
    <row r="684" spans="5:8" ht="24" customHeight="1">
      <c r="E684" s="4"/>
      <c r="F684" s="4"/>
      <c r="G684" s="10"/>
      <c r="H684" s="18"/>
    </row>
    <row r="685" spans="5:8" ht="24" customHeight="1">
      <c r="E685" s="4"/>
      <c r="F685" s="4"/>
      <c r="G685" s="10"/>
      <c r="H685" s="18"/>
    </row>
    <row r="686" spans="5:8" ht="24" customHeight="1">
      <c r="E686" s="4"/>
      <c r="F686" s="4"/>
      <c r="G686" s="10"/>
      <c r="H686" s="18"/>
    </row>
    <row r="687" spans="5:8" ht="24" customHeight="1">
      <c r="E687" s="4"/>
      <c r="F687" s="4"/>
      <c r="G687" s="10"/>
      <c r="H687" s="18"/>
    </row>
    <row r="688" spans="5:8" ht="24" customHeight="1">
      <c r="E688" s="4"/>
      <c r="F688" s="4"/>
      <c r="G688" s="10"/>
      <c r="H688" s="18"/>
    </row>
    <row r="689" spans="5:8" ht="24" customHeight="1">
      <c r="E689" s="4"/>
      <c r="F689" s="4"/>
      <c r="G689" s="10"/>
      <c r="H689" s="18"/>
    </row>
    <row r="690" spans="5:8" ht="24" customHeight="1">
      <c r="E690" s="4"/>
      <c r="F690" s="4"/>
      <c r="G690" s="10"/>
      <c r="H690" s="18"/>
    </row>
    <row r="691" spans="5:8" ht="24" customHeight="1">
      <c r="E691" s="4"/>
      <c r="F691" s="4"/>
      <c r="G691" s="10"/>
      <c r="H691" s="18"/>
    </row>
    <row r="692" spans="5:8" ht="24" customHeight="1">
      <c r="E692" s="4"/>
      <c r="F692" s="4"/>
      <c r="G692" s="10"/>
      <c r="H692" s="18"/>
    </row>
    <row r="693" spans="5:8" ht="24" customHeight="1">
      <c r="E693" s="4"/>
      <c r="F693" s="4"/>
      <c r="G693" s="10"/>
      <c r="H693" s="18"/>
    </row>
    <row r="694" spans="5:8" ht="24" customHeight="1">
      <c r="E694" s="4"/>
      <c r="F694" s="4"/>
      <c r="G694" s="10"/>
      <c r="H694" s="18"/>
    </row>
    <row r="695" spans="5:8" ht="24" customHeight="1">
      <c r="E695" s="4"/>
      <c r="F695" s="4"/>
      <c r="G695" s="10"/>
      <c r="H695" s="18"/>
    </row>
    <row r="696" spans="5:8" ht="24" customHeight="1">
      <c r="E696" s="4"/>
      <c r="F696" s="4"/>
      <c r="G696" s="10"/>
      <c r="H696" s="18"/>
    </row>
    <row r="697" spans="5:8" ht="24" customHeight="1">
      <c r="E697" s="4"/>
      <c r="F697" s="4"/>
      <c r="G697" s="10"/>
      <c r="H697" s="18"/>
    </row>
    <row r="698" spans="5:8" ht="24" customHeight="1">
      <c r="E698" s="4"/>
      <c r="F698" s="4"/>
      <c r="G698" s="10"/>
      <c r="H698" s="18"/>
    </row>
    <row r="699" spans="5:8" ht="24" customHeight="1">
      <c r="E699" s="4"/>
      <c r="F699" s="4"/>
      <c r="G699" s="10"/>
      <c r="H699" s="18"/>
    </row>
    <row r="700" spans="5:8" ht="24" customHeight="1">
      <c r="E700" s="4"/>
      <c r="F700" s="4"/>
      <c r="G700" s="10"/>
      <c r="H700" s="18"/>
    </row>
    <row r="701" spans="5:8" ht="24" customHeight="1">
      <c r="E701" s="4"/>
      <c r="F701" s="4"/>
      <c r="G701" s="10"/>
      <c r="H701" s="18"/>
    </row>
    <row r="702" spans="5:8" ht="24" customHeight="1">
      <c r="E702" s="4"/>
      <c r="F702" s="4"/>
      <c r="G702" s="10"/>
      <c r="H702" s="18"/>
    </row>
    <row r="703" spans="5:8" ht="24" customHeight="1">
      <c r="E703" s="4"/>
      <c r="F703" s="4"/>
      <c r="G703" s="10"/>
      <c r="H703" s="18"/>
    </row>
    <row r="704" spans="5:8" ht="24" customHeight="1">
      <c r="E704" s="4"/>
      <c r="F704" s="4"/>
      <c r="G704" s="10"/>
      <c r="H704" s="18"/>
    </row>
    <row r="705" spans="5:8" ht="24" customHeight="1">
      <c r="E705" s="4"/>
      <c r="F705" s="4"/>
      <c r="G705" s="10"/>
      <c r="H705" s="18"/>
    </row>
    <row r="706" spans="5:8" ht="24" customHeight="1">
      <c r="E706" s="4"/>
      <c r="F706" s="4"/>
      <c r="G706" s="10"/>
      <c r="H706" s="18"/>
    </row>
    <row r="707" spans="5:8" ht="24" customHeight="1">
      <c r="E707" s="4"/>
      <c r="F707" s="4"/>
      <c r="G707" s="10"/>
      <c r="H707" s="18"/>
    </row>
    <row r="708" spans="5:8" ht="24" customHeight="1">
      <c r="E708" s="4"/>
      <c r="F708" s="4"/>
      <c r="G708" s="10"/>
      <c r="H708" s="18"/>
    </row>
    <row r="709" spans="5:8" ht="24" customHeight="1">
      <c r="E709" s="4"/>
      <c r="F709" s="4"/>
      <c r="G709" s="10"/>
      <c r="H709" s="18"/>
    </row>
    <row r="710" spans="5:8" ht="24" customHeight="1">
      <c r="E710" s="4"/>
      <c r="F710" s="4"/>
      <c r="G710" s="10"/>
      <c r="H710" s="18"/>
    </row>
    <row r="711" spans="5:8" ht="24" customHeight="1">
      <c r="E711" s="4"/>
      <c r="F711" s="4"/>
      <c r="G711" s="10"/>
      <c r="H711" s="18"/>
    </row>
    <row r="712" spans="5:8" ht="24" customHeight="1">
      <c r="E712" s="4"/>
      <c r="F712" s="4"/>
      <c r="G712" s="10"/>
      <c r="H712" s="18"/>
    </row>
    <row r="713" spans="5:8" ht="24" customHeight="1">
      <c r="E713" s="4"/>
      <c r="F713" s="4"/>
      <c r="G713" s="10"/>
      <c r="H713" s="18"/>
    </row>
    <row r="714" spans="5:8" ht="24" customHeight="1">
      <c r="E714" s="4"/>
      <c r="F714" s="4"/>
      <c r="G714" s="10"/>
      <c r="H714" s="18"/>
    </row>
    <row r="715" spans="5:8" ht="24" customHeight="1">
      <c r="E715" s="4"/>
      <c r="F715" s="4"/>
      <c r="G715" s="10"/>
      <c r="H715" s="18"/>
    </row>
    <row r="716" spans="5:8" ht="24" customHeight="1">
      <c r="E716" s="4"/>
      <c r="F716" s="4"/>
      <c r="G716" s="10"/>
      <c r="H716" s="18"/>
    </row>
    <row r="717" spans="5:8" ht="24" customHeight="1">
      <c r="E717" s="4"/>
      <c r="F717" s="4"/>
      <c r="G717" s="10"/>
      <c r="H717" s="18"/>
    </row>
    <row r="718" spans="5:8" ht="24" customHeight="1">
      <c r="E718" s="4"/>
      <c r="F718" s="4"/>
      <c r="G718" s="10"/>
      <c r="H718" s="18"/>
    </row>
    <row r="719" spans="5:8" ht="24" customHeight="1">
      <c r="E719" s="4"/>
      <c r="F719" s="4"/>
      <c r="G719" s="10"/>
      <c r="H719" s="18"/>
    </row>
    <row r="720" spans="5:8" ht="24" customHeight="1">
      <c r="E720" s="4"/>
      <c r="F720" s="4"/>
      <c r="G720" s="10"/>
      <c r="H720" s="18"/>
    </row>
    <row r="721" spans="5:8" ht="24" customHeight="1">
      <c r="E721" s="4"/>
      <c r="F721" s="4"/>
      <c r="G721" s="10"/>
      <c r="H721" s="18"/>
    </row>
    <row r="722" spans="5:8" ht="24" customHeight="1">
      <c r="E722" s="4"/>
      <c r="F722" s="4"/>
      <c r="G722" s="10"/>
      <c r="H722" s="18"/>
    </row>
    <row r="723" spans="5:8" ht="24" customHeight="1">
      <c r="E723" s="4"/>
      <c r="F723" s="4"/>
      <c r="G723" s="10"/>
      <c r="H723" s="18"/>
    </row>
    <row r="724" spans="5:8" ht="24" customHeight="1">
      <c r="E724" s="4"/>
      <c r="F724" s="4"/>
      <c r="G724" s="10"/>
      <c r="H724" s="18"/>
    </row>
    <row r="725" spans="5:8" ht="24" customHeight="1">
      <c r="E725" s="4"/>
      <c r="F725" s="4"/>
      <c r="G725" s="10"/>
      <c r="H725" s="18"/>
    </row>
    <row r="726" spans="5:8" ht="24" customHeight="1">
      <c r="E726" s="4"/>
      <c r="F726" s="4"/>
      <c r="G726" s="10"/>
      <c r="H726" s="18"/>
    </row>
    <row r="727" spans="5:8" ht="24" customHeight="1">
      <c r="E727" s="4"/>
      <c r="F727" s="4"/>
      <c r="G727" s="10"/>
      <c r="H727" s="18"/>
    </row>
    <row r="728" spans="5:8" ht="24" customHeight="1">
      <c r="E728" s="4"/>
      <c r="F728" s="4"/>
      <c r="G728" s="10"/>
      <c r="H728" s="18"/>
    </row>
    <row r="729" spans="5:8" ht="24" customHeight="1">
      <c r="E729" s="4"/>
      <c r="F729" s="4"/>
      <c r="G729" s="10"/>
      <c r="H729" s="18"/>
    </row>
    <row r="730" spans="5:8" ht="24" customHeight="1">
      <c r="E730" s="4"/>
      <c r="F730" s="4"/>
      <c r="G730" s="10"/>
      <c r="H730" s="18"/>
    </row>
    <row r="731" spans="5:8" ht="24" customHeight="1">
      <c r="E731" s="4"/>
      <c r="F731" s="4"/>
      <c r="G731" s="10"/>
      <c r="H731" s="18"/>
    </row>
    <row r="732" spans="5:8" ht="24" customHeight="1">
      <c r="E732" s="4"/>
      <c r="F732" s="4"/>
      <c r="G732" s="10"/>
      <c r="H732" s="18"/>
    </row>
    <row r="733" spans="5:8" ht="24" customHeight="1">
      <c r="E733" s="4"/>
      <c r="F733" s="4"/>
      <c r="G733" s="10"/>
      <c r="H733" s="18"/>
    </row>
    <row r="734" spans="5:8" ht="24" customHeight="1">
      <c r="E734" s="4"/>
      <c r="F734" s="4"/>
      <c r="G734" s="10"/>
      <c r="H734" s="18"/>
    </row>
    <row r="735" spans="5:8" ht="24" customHeight="1">
      <c r="E735" s="4"/>
      <c r="F735" s="4"/>
      <c r="G735" s="10"/>
      <c r="H735" s="18"/>
    </row>
    <row r="736" spans="5:8" ht="24" customHeight="1">
      <c r="E736" s="4"/>
      <c r="F736" s="4"/>
      <c r="G736" s="10"/>
      <c r="H736" s="18"/>
    </row>
    <row r="737" spans="5:8" ht="24" customHeight="1">
      <c r="E737" s="4"/>
      <c r="F737" s="4"/>
      <c r="G737" s="10"/>
      <c r="H737" s="18"/>
    </row>
    <row r="738" spans="5:8" ht="24" customHeight="1">
      <c r="E738" s="4"/>
      <c r="F738" s="4"/>
      <c r="G738" s="10"/>
      <c r="H738" s="18"/>
    </row>
    <row r="739" spans="5:8" ht="24" customHeight="1">
      <c r="E739" s="4"/>
      <c r="F739" s="4"/>
      <c r="G739" s="10"/>
      <c r="H739" s="18"/>
    </row>
    <row r="740" spans="5:8" ht="24" customHeight="1">
      <c r="E740" s="4"/>
      <c r="F740" s="4"/>
      <c r="G740" s="10"/>
      <c r="H740" s="18"/>
    </row>
    <row r="741" spans="5:8" ht="24" customHeight="1">
      <c r="E741" s="4"/>
      <c r="F741" s="4"/>
      <c r="G741" s="10"/>
      <c r="H741" s="18"/>
    </row>
    <row r="742" spans="5:8" ht="24" customHeight="1">
      <c r="E742" s="4"/>
      <c r="F742" s="4"/>
      <c r="G742" s="10"/>
      <c r="H742" s="18"/>
    </row>
    <row r="743" spans="5:8" ht="24" customHeight="1">
      <c r="E743" s="4"/>
      <c r="F743" s="4"/>
      <c r="G743" s="10"/>
      <c r="H743" s="18"/>
    </row>
    <row r="744" spans="5:8" ht="24" customHeight="1">
      <c r="E744" s="4"/>
      <c r="F744" s="4"/>
      <c r="G744" s="10"/>
      <c r="H744" s="18"/>
    </row>
    <row r="745" spans="5:8" ht="24" customHeight="1">
      <c r="E745" s="4"/>
      <c r="F745" s="4"/>
      <c r="G745" s="10"/>
      <c r="H745" s="18"/>
    </row>
    <row r="746" spans="5:8" ht="24" customHeight="1">
      <c r="E746" s="4"/>
      <c r="F746" s="4"/>
      <c r="G746" s="10"/>
      <c r="H746" s="18"/>
    </row>
    <row r="747" spans="5:8" ht="24" customHeight="1">
      <c r="E747" s="4"/>
      <c r="F747" s="4"/>
      <c r="G747" s="10"/>
      <c r="H747" s="18"/>
    </row>
    <row r="748" spans="5:8" ht="24" customHeight="1">
      <c r="E748" s="4"/>
      <c r="F748" s="4"/>
      <c r="G748" s="10"/>
      <c r="H748" s="18"/>
    </row>
    <row r="749" spans="5:8" ht="24" customHeight="1">
      <c r="E749" s="4"/>
      <c r="F749" s="4"/>
      <c r="G749" s="10"/>
      <c r="H749" s="18"/>
    </row>
    <row r="750" spans="5:8" ht="24" customHeight="1">
      <c r="E750" s="4"/>
      <c r="F750" s="4"/>
      <c r="G750" s="10"/>
      <c r="H750" s="18"/>
    </row>
    <row r="751" spans="5:8" ht="24" customHeight="1">
      <c r="E751" s="4"/>
      <c r="F751" s="4"/>
      <c r="G751" s="10"/>
      <c r="H751" s="18"/>
    </row>
    <row r="752" spans="5:8" ht="24" customHeight="1">
      <c r="E752" s="4"/>
      <c r="F752" s="4"/>
      <c r="G752" s="10"/>
      <c r="H752" s="18"/>
    </row>
    <row r="753" spans="5:8" ht="24" customHeight="1">
      <c r="E753" s="4"/>
      <c r="F753" s="4"/>
      <c r="G753" s="10"/>
      <c r="H753" s="18"/>
    </row>
    <row r="754" spans="5:8" ht="24" customHeight="1">
      <c r="E754" s="4"/>
      <c r="F754" s="4"/>
      <c r="G754" s="10"/>
      <c r="H754" s="18"/>
    </row>
    <row r="755" spans="5:8" ht="24" customHeight="1">
      <c r="E755" s="4"/>
      <c r="F755" s="4"/>
      <c r="G755" s="10"/>
      <c r="H755" s="18"/>
    </row>
    <row r="756" spans="5:8" ht="24" customHeight="1">
      <c r="E756" s="4"/>
      <c r="F756" s="4"/>
      <c r="G756" s="10"/>
      <c r="H756" s="18"/>
    </row>
    <row r="757" spans="5:8" ht="24" customHeight="1">
      <c r="E757" s="4"/>
      <c r="F757" s="4"/>
      <c r="G757" s="10"/>
      <c r="H757" s="18"/>
    </row>
    <row r="758" spans="5:8" ht="24" customHeight="1">
      <c r="E758" s="4"/>
      <c r="F758" s="4"/>
      <c r="G758" s="10"/>
      <c r="H758" s="18"/>
    </row>
    <row r="759" spans="5:8" ht="24" customHeight="1">
      <c r="E759" s="4"/>
      <c r="F759" s="4"/>
      <c r="G759" s="10"/>
      <c r="H759" s="18"/>
    </row>
    <row r="760" spans="5:8" ht="24" customHeight="1">
      <c r="E760" s="4"/>
      <c r="F760" s="4"/>
      <c r="G760" s="10"/>
      <c r="H760" s="18"/>
    </row>
    <row r="761" spans="5:8" ht="24" customHeight="1">
      <c r="E761" s="4"/>
      <c r="F761" s="4"/>
      <c r="G761" s="10"/>
      <c r="H761" s="18"/>
    </row>
    <row r="762" spans="5:8" ht="24" customHeight="1">
      <c r="E762" s="4"/>
      <c r="F762" s="4"/>
      <c r="G762" s="10"/>
      <c r="H762" s="18"/>
    </row>
    <row r="763" spans="5:8" ht="24" customHeight="1">
      <c r="E763" s="4"/>
      <c r="F763" s="4"/>
      <c r="G763" s="10"/>
      <c r="H763" s="18"/>
    </row>
    <row r="764" spans="5:8" ht="24" customHeight="1">
      <c r="E764" s="4"/>
      <c r="F764" s="4"/>
      <c r="G764" s="10"/>
      <c r="H764" s="18"/>
    </row>
    <row r="765" spans="5:8" ht="24" customHeight="1">
      <c r="E765" s="4"/>
      <c r="F765" s="4"/>
      <c r="G765" s="10"/>
      <c r="H765" s="18"/>
    </row>
    <row r="766" spans="5:8" ht="24" customHeight="1">
      <c r="E766" s="4"/>
      <c r="F766" s="4"/>
      <c r="G766" s="10"/>
      <c r="H766" s="18"/>
    </row>
    <row r="767" spans="5:8" ht="24" customHeight="1">
      <c r="E767" s="4"/>
      <c r="F767" s="4"/>
      <c r="G767" s="10"/>
      <c r="H767" s="18"/>
    </row>
    <row r="768" spans="5:8" ht="24" customHeight="1">
      <c r="E768" s="4"/>
      <c r="F768" s="4"/>
      <c r="G768" s="10"/>
      <c r="H768" s="18"/>
    </row>
    <row r="769" spans="5:8" ht="24" customHeight="1">
      <c r="E769" s="4"/>
      <c r="F769" s="4"/>
      <c r="G769" s="10"/>
      <c r="H769" s="18"/>
    </row>
    <row r="770" spans="5:8" ht="24" customHeight="1">
      <c r="E770" s="4"/>
      <c r="F770" s="4"/>
      <c r="G770" s="10"/>
      <c r="H770" s="18"/>
    </row>
    <row r="771" spans="5:8" ht="24" customHeight="1">
      <c r="E771" s="4"/>
      <c r="F771" s="4"/>
      <c r="G771" s="10"/>
      <c r="H771" s="18"/>
    </row>
    <row r="772" spans="5:8" ht="24" customHeight="1">
      <c r="E772" s="4"/>
      <c r="F772" s="4"/>
      <c r="G772" s="10"/>
      <c r="H772" s="18"/>
    </row>
    <row r="773" spans="5:8" ht="24" customHeight="1">
      <c r="E773" s="4"/>
      <c r="F773" s="4"/>
      <c r="G773" s="10"/>
      <c r="H773" s="18"/>
    </row>
    <row r="774" spans="5:8" ht="24" customHeight="1">
      <c r="E774" s="4"/>
      <c r="F774" s="4"/>
      <c r="G774" s="10"/>
      <c r="H774" s="18"/>
    </row>
    <row r="775" spans="5:8" ht="24" customHeight="1">
      <c r="E775" s="4"/>
      <c r="F775" s="4"/>
      <c r="G775" s="10"/>
      <c r="H775" s="18"/>
    </row>
    <row r="776" spans="5:8" ht="24" customHeight="1">
      <c r="E776" s="4"/>
      <c r="F776" s="4"/>
      <c r="G776" s="10"/>
      <c r="H776" s="18"/>
    </row>
    <row r="777" spans="5:8" ht="24" customHeight="1">
      <c r="E777" s="4"/>
      <c r="F777" s="4"/>
      <c r="G777" s="10"/>
      <c r="H777" s="18"/>
    </row>
    <row r="778" spans="5:8" ht="24" customHeight="1">
      <c r="E778" s="4"/>
      <c r="F778" s="4"/>
      <c r="G778" s="10"/>
      <c r="H778" s="18"/>
    </row>
    <row r="779" spans="5:8" ht="24" customHeight="1">
      <c r="E779" s="4"/>
      <c r="F779" s="4"/>
      <c r="G779" s="10"/>
      <c r="H779" s="18"/>
    </row>
    <row r="780" spans="5:8" ht="24" customHeight="1">
      <c r="E780" s="4"/>
      <c r="F780" s="4"/>
      <c r="G780" s="10"/>
      <c r="H780" s="18"/>
    </row>
    <row r="781" spans="5:8" ht="24" customHeight="1">
      <c r="E781" s="4"/>
      <c r="F781" s="4"/>
      <c r="G781" s="10"/>
      <c r="H781" s="18"/>
    </row>
    <row r="782" spans="5:8" ht="24" customHeight="1">
      <c r="E782" s="4"/>
      <c r="F782" s="4"/>
      <c r="G782" s="10"/>
      <c r="H782" s="18"/>
    </row>
    <row r="783" spans="5:8" ht="24" customHeight="1">
      <c r="E783" s="4"/>
      <c r="F783" s="4"/>
      <c r="G783" s="10"/>
      <c r="H783" s="18"/>
    </row>
    <row r="784" spans="5:8" ht="24" customHeight="1">
      <c r="E784" s="4"/>
      <c r="F784" s="4"/>
      <c r="G784" s="10"/>
      <c r="H784" s="18"/>
    </row>
    <row r="785" spans="5:8" ht="24" customHeight="1">
      <c r="E785" s="4"/>
      <c r="F785" s="4"/>
      <c r="G785" s="10"/>
      <c r="H785" s="18"/>
    </row>
    <row r="786" spans="5:8" ht="24" customHeight="1">
      <c r="E786" s="4"/>
      <c r="F786" s="4"/>
      <c r="G786" s="10"/>
      <c r="H786" s="18"/>
    </row>
    <row r="787" spans="5:8" ht="24" customHeight="1">
      <c r="E787" s="4"/>
      <c r="F787" s="4"/>
      <c r="G787" s="10"/>
      <c r="H787" s="18"/>
    </row>
    <row r="788" spans="5:8" ht="24" customHeight="1">
      <c r="E788" s="4"/>
      <c r="F788" s="4"/>
      <c r="G788" s="10"/>
      <c r="H788" s="18"/>
    </row>
    <row r="789" spans="5:8" ht="24" customHeight="1">
      <c r="E789" s="4"/>
      <c r="F789" s="4"/>
      <c r="G789" s="10"/>
      <c r="H789" s="18"/>
    </row>
    <row r="790" spans="5:8" ht="24" customHeight="1">
      <c r="E790" s="4"/>
      <c r="F790" s="4"/>
      <c r="G790" s="10"/>
      <c r="H790" s="18"/>
    </row>
    <row r="791" spans="5:8" ht="24" customHeight="1">
      <c r="E791" s="4"/>
      <c r="F791" s="4"/>
      <c r="G791" s="10"/>
      <c r="H791" s="18"/>
    </row>
    <row r="792" spans="5:8" ht="24" customHeight="1">
      <c r="E792" s="4"/>
      <c r="F792" s="4"/>
      <c r="G792" s="10"/>
      <c r="H792" s="18"/>
    </row>
    <row r="793" spans="5:8" ht="24" customHeight="1">
      <c r="E793" s="4"/>
      <c r="F793" s="4"/>
      <c r="G793" s="10"/>
      <c r="H793" s="18"/>
    </row>
    <row r="794" spans="5:8" ht="24" customHeight="1">
      <c r="E794" s="4"/>
      <c r="F794" s="4"/>
      <c r="G794" s="10"/>
      <c r="H794" s="18"/>
    </row>
    <row r="795" spans="5:8" ht="24" customHeight="1">
      <c r="E795" s="4"/>
      <c r="F795" s="4"/>
      <c r="G795" s="10"/>
      <c r="H795" s="18"/>
    </row>
    <row r="796" spans="5:8" ht="24" customHeight="1">
      <c r="E796" s="4"/>
      <c r="F796" s="4"/>
      <c r="G796" s="10"/>
      <c r="H796" s="18"/>
    </row>
    <row r="797" spans="5:8" ht="24" customHeight="1">
      <c r="E797" s="4"/>
      <c r="F797" s="4"/>
      <c r="G797" s="10"/>
      <c r="H797" s="18"/>
    </row>
    <row r="798" spans="5:8" ht="24" customHeight="1">
      <c r="E798" s="4"/>
      <c r="F798" s="4"/>
      <c r="G798" s="10"/>
      <c r="H798" s="18"/>
    </row>
    <row r="799" spans="5:8" ht="24" customHeight="1">
      <c r="E799" s="4"/>
      <c r="F799" s="4"/>
      <c r="G799" s="10"/>
      <c r="H799" s="18"/>
    </row>
    <row r="800" spans="5:8" ht="24" customHeight="1">
      <c r="E800" s="4"/>
      <c r="F800" s="4"/>
      <c r="G800" s="10"/>
      <c r="H800" s="18"/>
    </row>
    <row r="801" spans="5:8" ht="24" customHeight="1">
      <c r="E801" s="4"/>
      <c r="F801" s="4"/>
      <c r="G801" s="10"/>
      <c r="H801" s="18"/>
    </row>
    <row r="802" spans="5:8" ht="24" customHeight="1">
      <c r="E802" s="4"/>
      <c r="F802" s="4"/>
      <c r="G802" s="10"/>
      <c r="H802" s="18"/>
    </row>
    <row r="803" spans="5:8" ht="24" customHeight="1">
      <c r="E803" s="4"/>
      <c r="F803" s="4"/>
      <c r="G803" s="10"/>
      <c r="H803" s="18"/>
    </row>
    <row r="804" spans="5:8" ht="24" customHeight="1">
      <c r="E804" s="4"/>
      <c r="F804" s="4"/>
      <c r="G804" s="10"/>
      <c r="H804" s="18"/>
    </row>
    <row r="805" spans="5:8" ht="24" customHeight="1">
      <c r="E805" s="4"/>
      <c r="F805" s="4"/>
      <c r="G805" s="10"/>
      <c r="H805" s="18"/>
    </row>
    <row r="806" spans="5:8" ht="24" customHeight="1">
      <c r="E806" s="4"/>
      <c r="F806" s="4"/>
      <c r="G806" s="10"/>
      <c r="H806" s="18"/>
    </row>
    <row r="807" spans="5:8" ht="24" customHeight="1">
      <c r="E807" s="4"/>
      <c r="F807" s="4"/>
      <c r="G807" s="10"/>
      <c r="H807" s="18"/>
    </row>
    <row r="808" spans="5:8" ht="24" customHeight="1">
      <c r="E808" s="4"/>
      <c r="F808" s="4"/>
      <c r="G808" s="10"/>
      <c r="H808" s="18"/>
    </row>
    <row r="809" spans="5:8" ht="24" customHeight="1">
      <c r="E809" s="4"/>
      <c r="F809" s="4"/>
      <c r="G809" s="10"/>
      <c r="H809" s="18"/>
    </row>
    <row r="810" spans="5:8" ht="24" customHeight="1">
      <c r="E810" s="4"/>
      <c r="F810" s="4"/>
      <c r="G810" s="10"/>
      <c r="H810" s="18"/>
    </row>
    <row r="811" spans="5:8" ht="24" customHeight="1">
      <c r="E811" s="4"/>
      <c r="F811" s="4"/>
      <c r="G811" s="10"/>
      <c r="H811" s="18"/>
    </row>
    <row r="812" spans="5:8" ht="24" customHeight="1">
      <c r="E812" s="4"/>
      <c r="F812" s="4"/>
      <c r="G812" s="10"/>
      <c r="H812" s="18"/>
    </row>
    <row r="813" spans="5:8" ht="24" customHeight="1">
      <c r="E813" s="4"/>
      <c r="F813" s="4"/>
      <c r="G813" s="10"/>
      <c r="H813" s="18"/>
    </row>
    <row r="814" spans="5:8" ht="24" customHeight="1">
      <c r="E814" s="4"/>
      <c r="F814" s="4"/>
      <c r="G814" s="10"/>
      <c r="H814" s="18"/>
    </row>
    <row r="815" spans="5:8" ht="24" customHeight="1">
      <c r="E815" s="4"/>
      <c r="F815" s="4"/>
      <c r="G815" s="10"/>
      <c r="H815" s="18"/>
    </row>
    <row r="816" spans="5:8" ht="24" customHeight="1">
      <c r="E816" s="4"/>
      <c r="F816" s="4"/>
      <c r="G816" s="10"/>
      <c r="H816" s="18"/>
    </row>
    <row r="817" spans="5:8" ht="24" customHeight="1">
      <c r="E817" s="4"/>
      <c r="F817" s="4"/>
      <c r="G817" s="10"/>
      <c r="H817" s="18"/>
    </row>
    <row r="818" spans="5:8" ht="24" customHeight="1">
      <c r="E818" s="4"/>
      <c r="F818" s="4"/>
      <c r="G818" s="10"/>
      <c r="H818" s="18"/>
    </row>
    <row r="819" spans="5:8" ht="24" customHeight="1">
      <c r="E819" s="4"/>
      <c r="F819" s="4"/>
      <c r="G819" s="10"/>
      <c r="H819" s="18"/>
    </row>
    <row r="820" spans="5:8" ht="24" customHeight="1">
      <c r="E820" s="4"/>
      <c r="F820" s="4"/>
      <c r="G820" s="10"/>
      <c r="H820" s="18"/>
    </row>
    <row r="821" spans="5:8" ht="24" customHeight="1">
      <c r="E821" s="4"/>
      <c r="F821" s="4"/>
      <c r="G821" s="10"/>
      <c r="H821" s="18"/>
    </row>
    <row r="822" spans="5:8" ht="24" customHeight="1">
      <c r="E822" s="4"/>
      <c r="F822" s="4"/>
      <c r="G822" s="10"/>
      <c r="H822" s="18"/>
    </row>
    <row r="823" spans="5:8" ht="24" customHeight="1">
      <c r="E823" s="4"/>
      <c r="F823" s="4"/>
      <c r="G823" s="10"/>
      <c r="H823" s="18"/>
    </row>
    <row r="824" spans="5:8" ht="24" customHeight="1">
      <c r="E824" s="4"/>
      <c r="F824" s="4"/>
      <c r="G824" s="10"/>
      <c r="H824" s="18"/>
    </row>
    <row r="825" spans="5:8" ht="24" customHeight="1">
      <c r="E825" s="4"/>
      <c r="F825" s="4"/>
      <c r="G825" s="10"/>
      <c r="H825" s="18"/>
    </row>
    <row r="826" spans="5:8" ht="24" customHeight="1">
      <c r="E826" s="4"/>
      <c r="F826" s="4"/>
      <c r="G826" s="10"/>
      <c r="H826" s="18"/>
    </row>
    <row r="827" spans="5:8" ht="24" customHeight="1">
      <c r="E827" s="4"/>
      <c r="F827" s="4"/>
      <c r="G827" s="10"/>
      <c r="H827" s="18"/>
    </row>
    <row r="828" spans="5:8" ht="24" customHeight="1">
      <c r="E828" s="4"/>
      <c r="F828" s="4"/>
      <c r="G828" s="10"/>
      <c r="H828" s="18"/>
    </row>
    <row r="829" spans="5:8" ht="24" customHeight="1">
      <c r="E829" s="4"/>
      <c r="F829" s="4"/>
      <c r="G829" s="10"/>
      <c r="H829" s="18"/>
    </row>
    <row r="830" spans="5:8" ht="24" customHeight="1">
      <c r="E830" s="4"/>
      <c r="F830" s="4"/>
      <c r="G830" s="10"/>
      <c r="H830" s="18"/>
    </row>
    <row r="831" spans="5:8" ht="24" customHeight="1">
      <c r="E831" s="4"/>
      <c r="F831" s="4"/>
      <c r="G831" s="10"/>
      <c r="H831" s="18"/>
    </row>
    <row r="832" spans="5:8" ht="24" customHeight="1">
      <c r="E832" s="4"/>
      <c r="F832" s="4"/>
      <c r="G832" s="10"/>
      <c r="H832" s="18"/>
    </row>
    <row r="833" spans="5:8" ht="24" customHeight="1">
      <c r="E833" s="4"/>
      <c r="F833" s="4"/>
      <c r="G833" s="10"/>
      <c r="H833" s="18"/>
    </row>
    <row r="834" spans="5:8" ht="24" customHeight="1">
      <c r="E834" s="4"/>
      <c r="F834" s="4"/>
      <c r="G834" s="10"/>
      <c r="H834" s="18"/>
    </row>
    <row r="835" spans="5:8" ht="24" customHeight="1">
      <c r="E835" s="4"/>
      <c r="F835" s="4"/>
      <c r="G835" s="10"/>
      <c r="H835" s="18"/>
    </row>
    <row r="836" spans="5:8" ht="24" customHeight="1">
      <c r="E836" s="4"/>
      <c r="F836" s="4"/>
      <c r="G836" s="10"/>
      <c r="H836" s="18"/>
    </row>
    <row r="837" spans="5:8" ht="24" customHeight="1">
      <c r="E837" s="4"/>
      <c r="F837" s="4"/>
      <c r="G837" s="10"/>
      <c r="H837" s="18"/>
    </row>
    <row r="838" spans="5:8" ht="24" customHeight="1">
      <c r="E838" s="4"/>
      <c r="F838" s="4"/>
      <c r="G838" s="10"/>
      <c r="H838" s="18"/>
    </row>
    <row r="839" spans="5:8" ht="24" customHeight="1">
      <c r="E839" s="4"/>
      <c r="F839" s="4"/>
      <c r="G839" s="10"/>
      <c r="H839" s="18"/>
    </row>
    <row r="840" spans="5:8" ht="24" customHeight="1">
      <c r="E840" s="4"/>
      <c r="F840" s="4"/>
      <c r="G840" s="10"/>
      <c r="H840" s="18"/>
    </row>
    <row r="841" spans="5:8" ht="24" customHeight="1">
      <c r="E841" s="4"/>
      <c r="F841" s="4"/>
      <c r="G841" s="10"/>
      <c r="H841" s="18"/>
    </row>
    <row r="842" spans="5:8" ht="24" customHeight="1">
      <c r="E842" s="4"/>
      <c r="F842" s="4"/>
      <c r="G842" s="10"/>
      <c r="H842" s="18"/>
    </row>
    <row r="843" spans="5:8" ht="24" customHeight="1">
      <c r="E843" s="4"/>
      <c r="F843" s="4"/>
      <c r="G843" s="10"/>
      <c r="H843" s="18"/>
    </row>
    <row r="844" spans="5:8" ht="24" customHeight="1">
      <c r="E844" s="4"/>
      <c r="F844" s="4"/>
      <c r="G844" s="10"/>
      <c r="H844" s="18"/>
    </row>
    <row r="845" spans="5:8" ht="24" customHeight="1">
      <c r="E845" s="4"/>
      <c r="F845" s="4"/>
      <c r="G845" s="10"/>
      <c r="H845" s="18"/>
    </row>
    <row r="846" spans="5:8" ht="24" customHeight="1">
      <c r="E846" s="4"/>
      <c r="F846" s="4"/>
      <c r="G846" s="10"/>
      <c r="H846" s="18"/>
    </row>
    <row r="847" spans="5:8" ht="24" customHeight="1">
      <c r="E847" s="4"/>
      <c r="F847" s="4"/>
      <c r="G847" s="10"/>
      <c r="H847" s="18"/>
    </row>
    <row r="848" spans="5:8" ht="24" customHeight="1">
      <c r="E848" s="4"/>
      <c r="F848" s="4"/>
      <c r="G848" s="10"/>
      <c r="H848" s="18"/>
    </row>
    <row r="849" spans="5:8" ht="24" customHeight="1">
      <c r="E849" s="4"/>
      <c r="F849" s="4"/>
      <c r="G849" s="10"/>
      <c r="H849" s="18"/>
    </row>
    <row r="850" spans="5:8" ht="24" customHeight="1">
      <c r="E850" s="4"/>
      <c r="F850" s="4"/>
      <c r="G850" s="10"/>
      <c r="H850" s="18"/>
    </row>
    <row r="851" spans="5:8" ht="24" customHeight="1">
      <c r="E851" s="4"/>
      <c r="F851" s="4"/>
      <c r="G851" s="10"/>
      <c r="H851" s="18"/>
    </row>
    <row r="852" spans="5:8" ht="24" customHeight="1">
      <c r="E852" s="4"/>
      <c r="F852" s="4"/>
      <c r="G852" s="10"/>
      <c r="H852" s="18"/>
    </row>
    <row r="853" spans="5:8" ht="24" customHeight="1">
      <c r="E853" s="4"/>
      <c r="F853" s="4"/>
      <c r="G853" s="10"/>
      <c r="H853" s="18"/>
    </row>
    <row r="854" spans="5:8" ht="24" customHeight="1">
      <c r="E854" s="4"/>
      <c r="F854" s="4"/>
      <c r="G854" s="10"/>
      <c r="H854" s="18"/>
    </row>
    <row r="855" spans="5:8" ht="24" customHeight="1">
      <c r="E855" s="4"/>
      <c r="F855" s="4"/>
      <c r="G855" s="10"/>
      <c r="H855" s="18"/>
    </row>
    <row r="856" spans="5:8" ht="24" customHeight="1">
      <c r="E856" s="4"/>
      <c r="F856" s="4"/>
      <c r="G856" s="10"/>
      <c r="H856" s="18"/>
    </row>
    <row r="857" spans="5:8" ht="24" customHeight="1">
      <c r="E857" s="4"/>
      <c r="F857" s="4"/>
      <c r="G857" s="10"/>
      <c r="H857" s="18"/>
    </row>
    <row r="858" spans="5:8" ht="24" customHeight="1">
      <c r="E858" s="4"/>
      <c r="F858" s="4"/>
      <c r="G858" s="10"/>
      <c r="H858" s="18"/>
    </row>
    <row r="859" spans="5:8" ht="24" customHeight="1">
      <c r="E859" s="4"/>
      <c r="F859" s="4"/>
      <c r="G859" s="10"/>
      <c r="H859" s="18"/>
    </row>
    <row r="860" spans="5:8" ht="24" customHeight="1">
      <c r="E860" s="4"/>
      <c r="F860" s="4"/>
      <c r="G860" s="10"/>
      <c r="H860" s="18"/>
    </row>
    <row r="861" spans="5:8" ht="24" customHeight="1">
      <c r="E861" s="4"/>
      <c r="F861" s="4"/>
      <c r="G861" s="10"/>
      <c r="H861" s="18"/>
    </row>
    <row r="862" spans="5:8" ht="24" customHeight="1">
      <c r="E862" s="4"/>
      <c r="F862" s="4"/>
      <c r="G862" s="10"/>
      <c r="H862" s="18"/>
    </row>
    <row r="863" spans="5:8" ht="24" customHeight="1">
      <c r="E863" s="4"/>
      <c r="F863" s="4"/>
      <c r="G863" s="10"/>
      <c r="H863" s="18"/>
    </row>
    <row r="864" spans="5:8" ht="24" customHeight="1">
      <c r="E864" s="4"/>
      <c r="F864" s="4"/>
      <c r="G864" s="10"/>
      <c r="H864" s="18"/>
    </row>
    <row r="865" spans="5:8" ht="24" customHeight="1">
      <c r="E865" s="4"/>
      <c r="F865" s="4"/>
      <c r="G865" s="10"/>
      <c r="H865" s="18"/>
    </row>
    <row r="866" spans="5:8" ht="24" customHeight="1">
      <c r="E866" s="4"/>
      <c r="F866" s="4"/>
      <c r="G866" s="10"/>
      <c r="H866" s="18"/>
    </row>
    <row r="867" spans="5:8" ht="24" customHeight="1">
      <c r="E867" s="4"/>
      <c r="F867" s="4"/>
      <c r="G867" s="10"/>
      <c r="H867" s="18"/>
    </row>
    <row r="868" spans="5:8" ht="24" customHeight="1">
      <c r="E868" s="4"/>
      <c r="F868" s="4"/>
      <c r="G868" s="10"/>
      <c r="H868" s="18"/>
    </row>
    <row r="869" spans="5:8" ht="24" customHeight="1">
      <c r="E869" s="4"/>
      <c r="F869" s="4"/>
      <c r="G869" s="10"/>
      <c r="H869" s="18"/>
    </row>
    <row r="870" spans="5:8" ht="24" customHeight="1">
      <c r="E870" s="4"/>
      <c r="F870" s="4"/>
      <c r="G870" s="10"/>
      <c r="H870" s="18"/>
    </row>
    <row r="871" spans="5:8" ht="24" customHeight="1">
      <c r="E871" s="4"/>
      <c r="F871" s="4"/>
      <c r="G871" s="10"/>
      <c r="H871" s="18"/>
    </row>
    <row r="872" spans="5:8" ht="24" customHeight="1">
      <c r="E872" s="4"/>
      <c r="F872" s="4"/>
      <c r="G872" s="10"/>
      <c r="H872" s="18"/>
    </row>
    <row r="873" spans="5:8" ht="24" customHeight="1">
      <c r="E873" s="4"/>
      <c r="F873" s="4"/>
      <c r="G873" s="10"/>
      <c r="H873" s="18"/>
    </row>
    <row r="874" spans="5:8" ht="24" customHeight="1">
      <c r="E874" s="4"/>
      <c r="F874" s="4"/>
      <c r="G874" s="10"/>
      <c r="H874" s="18"/>
    </row>
    <row r="875" spans="5:8" ht="24" customHeight="1">
      <c r="E875" s="4"/>
      <c r="F875" s="4"/>
      <c r="G875" s="10"/>
      <c r="H875" s="18"/>
    </row>
    <row r="876" spans="5:8" ht="24" customHeight="1">
      <c r="E876" s="4"/>
      <c r="F876" s="4"/>
      <c r="G876" s="10"/>
      <c r="H876" s="18"/>
    </row>
    <row r="877" spans="5:8" ht="24" customHeight="1">
      <c r="E877" s="4"/>
      <c r="F877" s="4"/>
      <c r="G877" s="10"/>
      <c r="H877" s="18"/>
    </row>
    <row r="878" spans="5:8" ht="24" customHeight="1">
      <c r="E878" s="4"/>
      <c r="F878" s="4"/>
      <c r="G878" s="10"/>
      <c r="H878" s="18"/>
    </row>
    <row r="879" spans="5:8" ht="24" customHeight="1">
      <c r="E879" s="4"/>
      <c r="F879" s="4"/>
      <c r="G879" s="10"/>
      <c r="H879" s="18"/>
    </row>
    <row r="880" spans="5:8" ht="24" customHeight="1">
      <c r="E880" s="4"/>
      <c r="F880" s="4"/>
      <c r="G880" s="10"/>
      <c r="H880" s="18"/>
    </row>
    <row r="881" spans="5:8" ht="24" customHeight="1">
      <c r="E881" s="4"/>
      <c r="F881" s="4"/>
      <c r="G881" s="10"/>
      <c r="H881" s="18"/>
    </row>
    <row r="882" spans="5:8" ht="24" customHeight="1">
      <c r="E882" s="4"/>
      <c r="F882" s="4"/>
      <c r="G882" s="10"/>
      <c r="H882" s="18"/>
    </row>
    <row r="883" spans="5:8" ht="24" customHeight="1">
      <c r="E883" s="4"/>
      <c r="F883" s="4"/>
      <c r="G883" s="10"/>
      <c r="H883" s="18"/>
    </row>
    <row r="884" spans="5:8" ht="24" customHeight="1">
      <c r="E884" s="4"/>
      <c r="F884" s="4"/>
      <c r="G884" s="10"/>
      <c r="H884" s="18"/>
    </row>
    <row r="885" spans="5:8" ht="24" customHeight="1">
      <c r="E885" s="4"/>
      <c r="F885" s="4"/>
      <c r="G885" s="10"/>
      <c r="H885" s="18"/>
    </row>
    <row r="886" spans="5:8" ht="24" customHeight="1">
      <c r="E886" s="4"/>
      <c r="F886" s="4"/>
      <c r="G886" s="10"/>
      <c r="H886" s="18"/>
    </row>
    <row r="887" spans="5:8" ht="24" customHeight="1">
      <c r="E887" s="4"/>
      <c r="F887" s="4"/>
      <c r="G887" s="10"/>
      <c r="H887" s="18"/>
    </row>
    <row r="888" spans="5:8" ht="24" customHeight="1">
      <c r="E888" s="4"/>
      <c r="F888" s="4"/>
      <c r="G888" s="10"/>
      <c r="H888" s="18"/>
    </row>
    <row r="889" spans="5:8" ht="24" customHeight="1">
      <c r="E889" s="4"/>
      <c r="F889" s="4"/>
      <c r="G889" s="10"/>
      <c r="H889" s="18"/>
    </row>
    <row r="890" spans="5:8" ht="24" customHeight="1">
      <c r="E890" s="4"/>
      <c r="F890" s="4"/>
      <c r="G890" s="10"/>
      <c r="H890" s="18"/>
    </row>
    <row r="891" spans="5:8" ht="24" customHeight="1">
      <c r="E891" s="4"/>
      <c r="F891" s="4"/>
      <c r="G891" s="10"/>
      <c r="H891" s="18"/>
    </row>
    <row r="892" spans="5:8" ht="24" customHeight="1">
      <c r="E892" s="4"/>
      <c r="F892" s="4"/>
      <c r="G892" s="10"/>
      <c r="H892" s="18"/>
    </row>
    <row r="893" spans="5:8" ht="24" customHeight="1">
      <c r="E893" s="4"/>
      <c r="F893" s="4"/>
      <c r="G893" s="10"/>
      <c r="H893" s="18"/>
    </row>
    <row r="894" spans="5:8" ht="24" customHeight="1">
      <c r="E894" s="4"/>
      <c r="F894" s="4"/>
      <c r="G894" s="10"/>
      <c r="H894" s="18"/>
    </row>
    <row r="895" spans="5:8" ht="24" customHeight="1">
      <c r="E895" s="4"/>
      <c r="F895" s="4"/>
      <c r="G895" s="10"/>
      <c r="H895" s="18"/>
    </row>
    <row r="896" spans="5:8" ht="24" customHeight="1">
      <c r="E896" s="4"/>
      <c r="F896" s="4"/>
      <c r="G896" s="10"/>
      <c r="H896" s="18"/>
    </row>
    <row r="897" spans="5:8" ht="24" customHeight="1">
      <c r="E897" s="4"/>
      <c r="F897" s="4"/>
      <c r="G897" s="10"/>
      <c r="H897" s="18"/>
    </row>
    <row r="898" spans="5:8" ht="24" customHeight="1">
      <c r="E898" s="4"/>
      <c r="F898" s="4"/>
      <c r="G898" s="10"/>
      <c r="H898" s="18"/>
    </row>
    <row r="899" spans="5:8" ht="24" customHeight="1">
      <c r="E899" s="4"/>
      <c r="F899" s="4"/>
      <c r="G899" s="10"/>
      <c r="H899" s="18"/>
    </row>
    <row r="900" spans="5:8" ht="24" customHeight="1">
      <c r="E900" s="4"/>
      <c r="F900" s="4"/>
      <c r="G900" s="10"/>
      <c r="H900" s="18"/>
    </row>
    <row r="901" spans="5:8" ht="24" customHeight="1">
      <c r="E901" s="4"/>
      <c r="F901" s="4"/>
      <c r="G901" s="10"/>
      <c r="H901" s="18"/>
    </row>
    <row r="902" spans="5:8" ht="24" customHeight="1">
      <c r="E902" s="4"/>
      <c r="F902" s="4"/>
      <c r="G902" s="10"/>
      <c r="H902" s="18"/>
    </row>
    <row r="903" spans="5:8" ht="24" customHeight="1">
      <c r="E903" s="4"/>
      <c r="F903" s="4"/>
      <c r="G903" s="10"/>
      <c r="H903" s="18"/>
    </row>
    <row r="904" spans="5:8" ht="24" customHeight="1">
      <c r="E904" s="4"/>
      <c r="F904" s="4"/>
      <c r="G904" s="10"/>
      <c r="H904" s="18"/>
    </row>
    <row r="905" spans="5:8" ht="24" customHeight="1">
      <c r="E905" s="4"/>
      <c r="F905" s="4"/>
      <c r="G905" s="10"/>
      <c r="H905" s="18"/>
    </row>
    <row r="906" spans="5:8" ht="24" customHeight="1">
      <c r="E906" s="4"/>
      <c r="F906" s="4"/>
      <c r="G906" s="10"/>
      <c r="H906" s="18"/>
    </row>
    <row r="907" spans="5:8" ht="24" customHeight="1">
      <c r="E907" s="4"/>
      <c r="F907" s="4"/>
      <c r="G907" s="10"/>
      <c r="H907" s="18"/>
    </row>
    <row r="908" spans="5:8" ht="24" customHeight="1">
      <c r="E908" s="4"/>
      <c r="F908" s="4"/>
      <c r="G908" s="10"/>
      <c r="H908" s="18"/>
    </row>
    <row r="909" spans="5:8" ht="24" customHeight="1">
      <c r="E909" s="4"/>
      <c r="F909" s="4"/>
      <c r="G909" s="10"/>
      <c r="H909" s="18"/>
    </row>
    <row r="910" spans="5:8" ht="24" customHeight="1">
      <c r="E910" s="4"/>
      <c r="F910" s="4"/>
      <c r="G910" s="10"/>
      <c r="H910" s="18"/>
    </row>
    <row r="911" spans="5:8" ht="24" customHeight="1">
      <c r="E911" s="4"/>
      <c r="F911" s="4"/>
      <c r="G911" s="10"/>
      <c r="H911" s="18"/>
    </row>
    <row r="912" spans="5:8" ht="24" customHeight="1">
      <c r="E912" s="4"/>
      <c r="F912" s="4"/>
      <c r="G912" s="10"/>
      <c r="H912" s="18"/>
    </row>
    <row r="913" spans="5:8" ht="24" customHeight="1">
      <c r="E913" s="4"/>
      <c r="F913" s="4"/>
      <c r="G913" s="10"/>
      <c r="H913" s="18"/>
    </row>
    <row r="914" spans="5:8" ht="24" customHeight="1">
      <c r="E914" s="4"/>
      <c r="F914" s="4"/>
      <c r="G914" s="10"/>
      <c r="H914" s="18"/>
    </row>
    <row r="915" spans="5:8" ht="24" customHeight="1">
      <c r="E915" s="4"/>
      <c r="F915" s="4"/>
      <c r="G915" s="10"/>
      <c r="H915" s="18"/>
    </row>
    <row r="916" spans="5:8" ht="24" customHeight="1">
      <c r="E916" s="4"/>
      <c r="F916" s="4"/>
      <c r="G916" s="10"/>
      <c r="H916" s="18"/>
    </row>
    <row r="917" spans="5:8" ht="24" customHeight="1">
      <c r="E917" s="4"/>
      <c r="F917" s="4"/>
      <c r="G917" s="10"/>
      <c r="H917" s="18"/>
    </row>
    <row r="918" spans="5:8" ht="24" customHeight="1">
      <c r="E918" s="4"/>
      <c r="F918" s="4"/>
      <c r="G918" s="10"/>
      <c r="H918" s="18"/>
    </row>
    <row r="919" spans="5:8" ht="24" customHeight="1">
      <c r="E919" s="4"/>
      <c r="F919" s="4"/>
      <c r="G919" s="10"/>
      <c r="H919" s="18"/>
    </row>
    <row r="920" spans="5:8" ht="24" customHeight="1">
      <c r="E920" s="4"/>
      <c r="F920" s="4"/>
      <c r="G920" s="10"/>
      <c r="H920" s="18"/>
    </row>
    <row r="921" spans="5:8" ht="24" customHeight="1">
      <c r="E921" s="4"/>
      <c r="F921" s="4"/>
      <c r="G921" s="10"/>
      <c r="H921" s="18"/>
    </row>
    <row r="922" spans="5:8" ht="24" customHeight="1">
      <c r="E922" s="4"/>
      <c r="F922" s="4"/>
      <c r="G922" s="10"/>
      <c r="H922" s="18"/>
    </row>
    <row r="923" spans="5:8" ht="24" customHeight="1">
      <c r="E923" s="4"/>
      <c r="F923" s="4"/>
      <c r="G923" s="10"/>
      <c r="H923" s="18"/>
    </row>
    <row r="924" spans="5:8" ht="24" customHeight="1">
      <c r="E924" s="4"/>
      <c r="F924" s="4"/>
      <c r="G924" s="10"/>
      <c r="H924" s="18"/>
    </row>
    <row r="925" spans="5:8" ht="24" customHeight="1">
      <c r="E925" s="4"/>
      <c r="F925" s="4"/>
      <c r="G925" s="10"/>
      <c r="H925" s="18"/>
    </row>
    <row r="926" spans="5:8" ht="24" customHeight="1">
      <c r="E926" s="4"/>
      <c r="F926" s="4"/>
      <c r="G926" s="10"/>
      <c r="H926" s="18"/>
    </row>
    <row r="927" spans="5:8" ht="24" customHeight="1">
      <c r="E927" s="4"/>
      <c r="F927" s="4"/>
      <c r="G927" s="10"/>
      <c r="H927" s="18"/>
    </row>
    <row r="928" spans="5:8" ht="24" customHeight="1">
      <c r="E928" s="4"/>
      <c r="F928" s="4"/>
      <c r="G928" s="10"/>
      <c r="H928" s="18"/>
    </row>
    <row r="929" spans="5:8" ht="24" customHeight="1">
      <c r="E929" s="4"/>
      <c r="F929" s="4"/>
      <c r="G929" s="10"/>
      <c r="H929" s="18"/>
    </row>
    <row r="930" spans="5:8" ht="24" customHeight="1">
      <c r="E930" s="4"/>
      <c r="F930" s="4"/>
      <c r="G930" s="10"/>
      <c r="H930" s="18"/>
    </row>
    <row r="931" spans="5:8" ht="24" customHeight="1">
      <c r="E931" s="4"/>
      <c r="F931" s="4"/>
      <c r="G931" s="10"/>
      <c r="H931" s="18"/>
    </row>
    <row r="932" spans="5:8" ht="24" customHeight="1">
      <c r="E932" s="4"/>
      <c r="F932" s="4"/>
      <c r="G932" s="10"/>
      <c r="H932" s="18"/>
    </row>
    <row r="933" spans="5:8" ht="24" customHeight="1">
      <c r="E933" s="4"/>
      <c r="F933" s="4"/>
      <c r="G933" s="10"/>
      <c r="H933" s="18"/>
    </row>
    <row r="934" spans="5:8" ht="24" customHeight="1">
      <c r="E934" s="4"/>
      <c r="F934" s="4"/>
      <c r="G934" s="10"/>
      <c r="H934" s="18"/>
    </row>
    <row r="935" spans="5:8" ht="24" customHeight="1">
      <c r="E935" s="4"/>
      <c r="F935" s="4"/>
      <c r="G935" s="10"/>
      <c r="H935" s="18"/>
    </row>
    <row r="936" spans="5:8" ht="24" customHeight="1">
      <c r="E936" s="4"/>
      <c r="F936" s="4"/>
      <c r="G936" s="10"/>
      <c r="H936" s="18"/>
    </row>
    <row r="937" spans="5:8" ht="24" customHeight="1">
      <c r="E937" s="4"/>
      <c r="F937" s="4"/>
      <c r="G937" s="10"/>
      <c r="H937" s="18"/>
    </row>
    <row r="938" spans="5:8" ht="24" customHeight="1">
      <c r="E938" s="4"/>
      <c r="F938" s="4"/>
      <c r="G938" s="10"/>
      <c r="H938" s="18"/>
    </row>
    <row r="939" spans="5:8" ht="24" customHeight="1">
      <c r="E939" s="4"/>
      <c r="F939" s="4"/>
      <c r="G939" s="10"/>
      <c r="H939" s="18"/>
    </row>
    <row r="940" spans="5:8" ht="24" customHeight="1">
      <c r="E940" s="4"/>
      <c r="F940" s="4"/>
      <c r="G940" s="10"/>
      <c r="H940" s="18"/>
    </row>
    <row r="941" spans="5:8" ht="24" customHeight="1">
      <c r="E941" s="4"/>
      <c r="F941" s="4"/>
      <c r="G941" s="10"/>
      <c r="H941" s="18"/>
    </row>
    <row r="942" spans="5:8" ht="24" customHeight="1">
      <c r="E942" s="4"/>
      <c r="F942" s="4"/>
      <c r="G942" s="10"/>
      <c r="H942" s="18"/>
    </row>
    <row r="943" spans="5:8" ht="24" customHeight="1">
      <c r="E943" s="4"/>
      <c r="F943" s="4"/>
      <c r="G943" s="10"/>
      <c r="H943" s="18"/>
    </row>
  </sheetData>
  <mergeCells count="2">
    <mergeCell ref="A1:F1"/>
    <mergeCell ref="A2:I2"/>
  </mergeCells>
  <pageMargins left="0.511811024" right="0.511811024" top="0.78740157499999996" bottom="0.78740157499999996" header="0" footer="0"/>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9"/>
  <sheetViews>
    <sheetView workbookViewId="0">
      <selection activeCell="E14" sqref="E14"/>
    </sheetView>
  </sheetViews>
  <sheetFormatPr defaultRowHeight="15"/>
  <cols>
    <col min="1" max="1" width="12.140625" customWidth="1"/>
    <col min="2" max="2" width="13.28515625" customWidth="1"/>
    <col min="3" max="3" width="10.5703125" customWidth="1"/>
    <col min="4" max="4" width="68.140625" bestFit="1" customWidth="1"/>
    <col min="5" max="5" width="14.5703125" bestFit="1" customWidth="1"/>
    <col min="6" max="6" width="9.140625" style="40" bestFit="1" customWidth="1"/>
    <col min="7" max="9" width="68.140625" customWidth="1"/>
    <col min="10" max="98" width="68.140625" bestFit="1" customWidth="1"/>
    <col min="99" max="99" width="68.140625" customWidth="1"/>
    <col min="100" max="216" width="68.140625" bestFit="1" customWidth="1"/>
    <col min="217" max="217" width="10.5703125" customWidth="1"/>
    <col min="218" max="218" width="12" customWidth="1"/>
    <col min="219" max="254" width="28.140625" bestFit="1" customWidth="1"/>
    <col min="255" max="255" width="9.7109375" bestFit="1" customWidth="1"/>
    <col min="256" max="256" width="12" bestFit="1" customWidth="1"/>
  </cols>
  <sheetData>
    <row r="3" spans="1:6" ht="57" customHeight="1">
      <c r="A3" s="50" t="s">
        <v>0</v>
      </c>
      <c r="B3" s="50" t="s">
        <v>3</v>
      </c>
      <c r="C3" s="50" t="s">
        <v>345</v>
      </c>
      <c r="D3" s="47" t="s">
        <v>4</v>
      </c>
      <c r="E3" s="51" t="s">
        <v>609</v>
      </c>
      <c r="F3"/>
    </row>
    <row r="4" spans="1:6">
      <c r="A4" t="s">
        <v>1</v>
      </c>
      <c r="B4" t="s">
        <v>177</v>
      </c>
      <c r="C4" s="41">
        <v>85.21</v>
      </c>
      <c r="D4" t="s">
        <v>7</v>
      </c>
      <c r="E4" s="42">
        <v>85.21</v>
      </c>
      <c r="F4"/>
    </row>
    <row r="5" spans="1:6">
      <c r="C5" s="39"/>
      <c r="D5" t="s">
        <v>341</v>
      </c>
      <c r="E5" s="42">
        <v>0</v>
      </c>
      <c r="F5"/>
    </row>
    <row r="6" spans="1:6">
      <c r="C6" s="38"/>
      <c r="E6" s="42"/>
      <c r="F6"/>
    </row>
    <row r="7" spans="1:6">
      <c r="B7" t="s">
        <v>6</v>
      </c>
      <c r="C7" s="41">
        <v>12</v>
      </c>
      <c r="D7" t="s">
        <v>386</v>
      </c>
      <c r="E7" s="42">
        <v>12</v>
      </c>
      <c r="F7"/>
    </row>
    <row r="8" spans="1:6">
      <c r="C8" s="38"/>
      <c r="E8" s="42"/>
      <c r="F8"/>
    </row>
    <row r="9" spans="1:6">
      <c r="B9" t="s">
        <v>21</v>
      </c>
      <c r="C9" s="41">
        <v>86.82</v>
      </c>
      <c r="D9" t="s">
        <v>23</v>
      </c>
      <c r="E9" s="42">
        <v>21.704999999999998</v>
      </c>
      <c r="F9"/>
    </row>
    <row r="10" spans="1:6">
      <c r="C10" s="39"/>
      <c r="D10" t="s">
        <v>10</v>
      </c>
      <c r="E10" s="42">
        <v>21.704999999999998</v>
      </c>
      <c r="F10"/>
    </row>
    <row r="11" spans="1:6">
      <c r="C11" s="39"/>
      <c r="D11" t="s">
        <v>26</v>
      </c>
      <c r="E11" s="42">
        <v>21.704999999999998</v>
      </c>
      <c r="F11"/>
    </row>
    <row r="12" spans="1:6">
      <c r="C12" s="39"/>
      <c r="D12" t="s">
        <v>27</v>
      </c>
      <c r="E12" s="42">
        <v>21.704999999999998</v>
      </c>
      <c r="F12"/>
    </row>
    <row r="13" spans="1:6">
      <c r="C13" s="38"/>
      <c r="E13" s="42"/>
      <c r="F13"/>
    </row>
    <row r="14" spans="1:6">
      <c r="B14" t="s">
        <v>33</v>
      </c>
      <c r="C14" s="41">
        <v>85.18</v>
      </c>
      <c r="D14" t="s">
        <v>34</v>
      </c>
      <c r="E14" s="42">
        <v>28.393333333333334</v>
      </c>
      <c r="F14"/>
    </row>
    <row r="15" spans="1:6">
      <c r="C15" s="39"/>
      <c r="D15" t="s">
        <v>36</v>
      </c>
      <c r="E15" s="42">
        <v>28.393333333333334</v>
      </c>
      <c r="F15"/>
    </row>
    <row r="16" spans="1:6">
      <c r="C16" s="39"/>
      <c r="D16" t="s">
        <v>12</v>
      </c>
      <c r="E16" s="42">
        <v>28.393333333333334</v>
      </c>
      <c r="F16"/>
    </row>
    <row r="17" spans="2:6">
      <c r="C17" s="38"/>
      <c r="E17" s="42"/>
      <c r="F17"/>
    </row>
    <row r="18" spans="2:6">
      <c r="B18" t="s">
        <v>39</v>
      </c>
      <c r="C18" s="41">
        <v>94.03</v>
      </c>
      <c r="D18" t="s">
        <v>40</v>
      </c>
      <c r="E18" s="42">
        <v>31.343333333333334</v>
      </c>
      <c r="F18"/>
    </row>
    <row r="19" spans="2:6">
      <c r="C19" s="39"/>
      <c r="D19" t="s">
        <v>14</v>
      </c>
      <c r="E19" s="42">
        <v>31.343333333333334</v>
      </c>
      <c r="F19"/>
    </row>
    <row r="20" spans="2:6">
      <c r="C20" s="39"/>
      <c r="D20" t="s">
        <v>62</v>
      </c>
      <c r="E20" s="42">
        <v>31.343333333333334</v>
      </c>
      <c r="F20"/>
    </row>
    <row r="21" spans="2:6">
      <c r="C21" s="38"/>
      <c r="E21" s="42"/>
      <c r="F21"/>
    </row>
    <row r="22" spans="2:6">
      <c r="B22" t="s">
        <v>51</v>
      </c>
      <c r="C22" s="41">
        <v>63.806666666666665</v>
      </c>
      <c r="D22" t="s">
        <v>341</v>
      </c>
      <c r="E22" s="42">
        <v>63.806666666666665</v>
      </c>
      <c r="F22"/>
    </row>
    <row r="23" spans="2:6">
      <c r="C23" s="38"/>
      <c r="E23" s="42"/>
      <c r="F23"/>
    </row>
    <row r="24" spans="2:6">
      <c r="B24" t="s">
        <v>55</v>
      </c>
      <c r="C24" s="41">
        <v>95.73</v>
      </c>
      <c r="D24" t="s">
        <v>17</v>
      </c>
      <c r="E24" s="42">
        <v>47.865000000000002</v>
      </c>
      <c r="F24"/>
    </row>
    <row r="25" spans="2:6">
      <c r="C25" s="39"/>
      <c r="D25" t="s">
        <v>56</v>
      </c>
      <c r="E25" s="42">
        <v>47.865000000000002</v>
      </c>
      <c r="F25"/>
    </row>
    <row r="26" spans="2:6">
      <c r="C26" s="39"/>
      <c r="D26" t="s">
        <v>341</v>
      </c>
      <c r="E26" s="42">
        <v>0</v>
      </c>
      <c r="F26"/>
    </row>
    <row r="27" spans="2:6">
      <c r="C27" s="38"/>
      <c r="E27" s="42"/>
      <c r="F27"/>
    </row>
    <row r="28" spans="2:6">
      <c r="B28" t="s">
        <v>58</v>
      </c>
      <c r="C28" s="41">
        <v>94.06</v>
      </c>
      <c r="D28" t="s">
        <v>61</v>
      </c>
      <c r="E28" s="42">
        <v>47.03</v>
      </c>
      <c r="F28"/>
    </row>
    <row r="29" spans="2:6">
      <c r="C29" s="39"/>
      <c r="D29" t="s">
        <v>64</v>
      </c>
      <c r="E29" s="42">
        <v>47.03</v>
      </c>
      <c r="F29"/>
    </row>
    <row r="30" spans="2:6">
      <c r="C30" s="39"/>
      <c r="D30" t="s">
        <v>67</v>
      </c>
      <c r="E30" s="42">
        <v>0</v>
      </c>
      <c r="F30"/>
    </row>
    <row r="31" spans="2:6">
      <c r="C31" s="38"/>
      <c r="E31" s="42"/>
      <c r="F31"/>
    </row>
    <row r="32" spans="2:6">
      <c r="B32" t="s">
        <v>71</v>
      </c>
      <c r="C32" s="41">
        <v>85.44</v>
      </c>
      <c r="D32" t="s">
        <v>72</v>
      </c>
      <c r="E32" s="42">
        <v>28.48</v>
      </c>
      <c r="F32"/>
    </row>
    <row r="33" spans="2:6">
      <c r="C33" s="39"/>
      <c r="D33" t="s">
        <v>22</v>
      </c>
      <c r="E33" s="42">
        <v>28.48</v>
      </c>
      <c r="F33"/>
    </row>
    <row r="34" spans="2:6">
      <c r="C34" s="39"/>
      <c r="D34" t="s">
        <v>76</v>
      </c>
      <c r="E34" s="42">
        <v>28.48</v>
      </c>
      <c r="F34"/>
    </row>
    <row r="35" spans="2:6">
      <c r="C35" s="38"/>
      <c r="E35" s="42"/>
      <c r="F35"/>
    </row>
    <row r="36" spans="2:6">
      <c r="B36" t="s">
        <v>79</v>
      </c>
      <c r="C36" s="41">
        <v>95.7</v>
      </c>
      <c r="D36" t="s">
        <v>102</v>
      </c>
      <c r="E36" s="42">
        <v>15.950000000000001</v>
      </c>
      <c r="F36"/>
    </row>
    <row r="37" spans="2:6">
      <c r="C37" s="39"/>
      <c r="D37" t="s">
        <v>25</v>
      </c>
      <c r="E37" s="42">
        <v>15.950000000000001</v>
      </c>
      <c r="F37"/>
    </row>
    <row r="38" spans="2:6">
      <c r="C38" s="39"/>
      <c r="D38" t="s">
        <v>108</v>
      </c>
      <c r="E38" s="42">
        <v>15.950000000000001</v>
      </c>
      <c r="F38"/>
    </row>
    <row r="39" spans="2:6">
      <c r="C39" s="39"/>
      <c r="D39" t="s">
        <v>111</v>
      </c>
      <c r="E39" s="42">
        <v>15.950000000000001</v>
      </c>
      <c r="F39"/>
    </row>
    <row r="40" spans="2:6">
      <c r="C40" s="39"/>
      <c r="D40" t="s">
        <v>86</v>
      </c>
      <c r="E40" s="42">
        <v>15.950000000000001</v>
      </c>
      <c r="F40"/>
    </row>
    <row r="41" spans="2:6">
      <c r="C41" s="39"/>
      <c r="D41" t="s">
        <v>31</v>
      </c>
      <c r="E41" s="42">
        <v>15.950000000000001</v>
      </c>
      <c r="F41"/>
    </row>
    <row r="42" spans="2:6">
      <c r="C42" s="38"/>
      <c r="E42" s="42"/>
      <c r="F42"/>
    </row>
    <row r="43" spans="2:6">
      <c r="B43" t="s">
        <v>89</v>
      </c>
      <c r="C43" s="41">
        <v>120.94</v>
      </c>
      <c r="D43" t="s">
        <v>91</v>
      </c>
      <c r="E43" s="42">
        <v>40.313333333333333</v>
      </c>
      <c r="F43"/>
    </row>
    <row r="44" spans="2:6">
      <c r="C44" s="39"/>
      <c r="D44" t="s">
        <v>28</v>
      </c>
      <c r="E44" s="42">
        <v>40.313333333333333</v>
      </c>
      <c r="F44"/>
    </row>
    <row r="45" spans="2:6">
      <c r="C45" s="39"/>
      <c r="D45" t="s">
        <v>122</v>
      </c>
      <c r="E45" s="42">
        <v>40.313333333333333</v>
      </c>
      <c r="F45"/>
    </row>
    <row r="46" spans="2:6">
      <c r="C46" s="38"/>
      <c r="E46" s="42"/>
      <c r="F46"/>
    </row>
    <row r="47" spans="2:6">
      <c r="B47" t="s">
        <v>98</v>
      </c>
      <c r="C47" s="41">
        <v>120.94</v>
      </c>
      <c r="D47" t="s">
        <v>29</v>
      </c>
      <c r="E47" s="42">
        <v>30.234999999999999</v>
      </c>
      <c r="F47"/>
    </row>
    <row r="48" spans="2:6">
      <c r="C48" s="39"/>
      <c r="D48" t="s">
        <v>99</v>
      </c>
      <c r="E48" s="42">
        <v>30.234999999999999</v>
      </c>
      <c r="F48"/>
    </row>
    <row r="49" spans="2:6">
      <c r="C49" s="39"/>
      <c r="D49" t="s">
        <v>101</v>
      </c>
      <c r="E49" s="42">
        <v>30.234999999999999</v>
      </c>
      <c r="F49"/>
    </row>
    <row r="50" spans="2:6">
      <c r="C50" s="39"/>
      <c r="D50" t="s">
        <v>103</v>
      </c>
      <c r="E50" s="42">
        <v>0</v>
      </c>
      <c r="F50"/>
    </row>
    <row r="51" spans="2:6">
      <c r="C51" s="39"/>
      <c r="D51" t="s">
        <v>106</v>
      </c>
      <c r="E51" s="42">
        <v>30.234999999999999</v>
      </c>
      <c r="F51"/>
    </row>
    <row r="52" spans="2:6">
      <c r="C52" s="38"/>
      <c r="E52" s="42"/>
      <c r="F52"/>
    </row>
    <row r="53" spans="2:6">
      <c r="B53" t="s">
        <v>109</v>
      </c>
      <c r="C53" s="41">
        <v>30.169999999999995</v>
      </c>
      <c r="D53" t="s">
        <v>110</v>
      </c>
      <c r="E53" s="42">
        <v>1.7747058823529409</v>
      </c>
      <c r="F53"/>
    </row>
    <row r="54" spans="2:6">
      <c r="C54" s="39"/>
      <c r="D54" t="s">
        <v>112</v>
      </c>
      <c r="E54" s="42">
        <v>1.7747058823529409</v>
      </c>
      <c r="F54"/>
    </row>
    <row r="55" spans="2:6">
      <c r="C55" s="39"/>
      <c r="D55" t="s">
        <v>114</v>
      </c>
      <c r="E55" s="42">
        <v>1.7747058823529409</v>
      </c>
      <c r="F55"/>
    </row>
    <row r="56" spans="2:6">
      <c r="C56" s="39"/>
      <c r="D56" t="s">
        <v>134</v>
      </c>
      <c r="E56" s="42">
        <v>1.7747058823529409</v>
      </c>
      <c r="F56"/>
    </row>
    <row r="57" spans="2:6">
      <c r="C57" s="39"/>
      <c r="D57" t="s">
        <v>116</v>
      </c>
      <c r="E57" s="42">
        <v>1.7747058823529409</v>
      </c>
      <c r="F57"/>
    </row>
    <row r="58" spans="2:6">
      <c r="C58" s="39"/>
      <c r="D58" t="s">
        <v>118</v>
      </c>
      <c r="E58" s="42">
        <v>1.7747058823529409</v>
      </c>
      <c r="F58"/>
    </row>
    <row r="59" spans="2:6">
      <c r="C59" s="39"/>
      <c r="D59" t="s">
        <v>102</v>
      </c>
      <c r="E59" s="42">
        <v>1.7747058823529409</v>
      </c>
      <c r="F59"/>
    </row>
    <row r="60" spans="2:6">
      <c r="C60" s="39"/>
      <c r="D60" t="s">
        <v>121</v>
      </c>
      <c r="E60" s="42">
        <v>1.7747058823529409</v>
      </c>
      <c r="F60"/>
    </row>
    <row r="61" spans="2:6">
      <c r="C61" s="39"/>
      <c r="D61" t="s">
        <v>108</v>
      </c>
      <c r="E61" s="42">
        <v>1.7747058823529409</v>
      </c>
      <c r="F61"/>
    </row>
    <row r="62" spans="2:6">
      <c r="C62" s="39"/>
      <c r="D62" t="s">
        <v>135</v>
      </c>
      <c r="E62" s="42">
        <v>1.7747058823529409</v>
      </c>
      <c r="F62"/>
    </row>
    <row r="63" spans="2:6">
      <c r="C63" s="39"/>
      <c r="D63" t="s">
        <v>123</v>
      </c>
      <c r="E63" s="42">
        <v>1.7747058823529409</v>
      </c>
      <c r="F63"/>
    </row>
    <row r="64" spans="2:6">
      <c r="C64" s="39"/>
      <c r="D64" t="s">
        <v>125</v>
      </c>
      <c r="E64" s="42">
        <v>1.7747058823529409</v>
      </c>
      <c r="F64"/>
    </row>
    <row r="65" spans="2:6">
      <c r="C65" s="39"/>
      <c r="D65" t="s">
        <v>31</v>
      </c>
      <c r="E65" s="42">
        <v>1.7747058823529409</v>
      </c>
      <c r="F65"/>
    </row>
    <row r="66" spans="2:6">
      <c r="C66" s="39"/>
      <c r="D66" t="s">
        <v>128</v>
      </c>
      <c r="E66" s="42">
        <v>1.7747058823529409</v>
      </c>
      <c r="F66"/>
    </row>
    <row r="67" spans="2:6">
      <c r="C67" s="39"/>
      <c r="D67" t="s">
        <v>129</v>
      </c>
      <c r="E67" s="42">
        <v>1.7747058823529409</v>
      </c>
      <c r="F67"/>
    </row>
    <row r="68" spans="2:6">
      <c r="C68" s="39"/>
      <c r="D68" t="s">
        <v>132</v>
      </c>
      <c r="E68" s="42">
        <v>1.7747058823529409</v>
      </c>
      <c r="F68"/>
    </row>
    <row r="69" spans="2:6">
      <c r="C69" s="39"/>
      <c r="D69" t="s">
        <v>133</v>
      </c>
      <c r="E69" s="42">
        <v>1.7747058823529409</v>
      </c>
      <c r="F69"/>
    </row>
    <row r="70" spans="2:6">
      <c r="C70" s="38"/>
      <c r="E70" s="42"/>
      <c r="F70"/>
    </row>
    <row r="71" spans="2:6">
      <c r="B71" t="s">
        <v>184</v>
      </c>
      <c r="C71" s="41">
        <v>71.48</v>
      </c>
      <c r="D71" t="s">
        <v>141</v>
      </c>
      <c r="E71" s="42">
        <v>8.9350000000000005</v>
      </c>
      <c r="F71"/>
    </row>
    <row r="72" spans="2:6">
      <c r="C72" s="39"/>
      <c r="D72" t="s">
        <v>145</v>
      </c>
      <c r="E72" s="42">
        <v>8.9350000000000005</v>
      </c>
      <c r="F72"/>
    </row>
    <row r="73" spans="2:6">
      <c r="C73" s="39"/>
      <c r="D73" t="s">
        <v>185</v>
      </c>
      <c r="E73" s="42">
        <v>8.9350000000000005</v>
      </c>
      <c r="F73"/>
    </row>
    <row r="74" spans="2:6">
      <c r="C74" s="39"/>
      <c r="D74" t="s">
        <v>137</v>
      </c>
      <c r="E74" s="42">
        <v>8.9350000000000005</v>
      </c>
      <c r="F74"/>
    </row>
    <row r="75" spans="2:6">
      <c r="C75" s="39"/>
      <c r="D75" t="s">
        <v>147</v>
      </c>
      <c r="E75" s="42">
        <v>8.9350000000000005</v>
      </c>
      <c r="F75"/>
    </row>
    <row r="76" spans="2:6">
      <c r="C76" s="39"/>
      <c r="D76" t="s">
        <v>152</v>
      </c>
      <c r="E76" s="42">
        <v>8.9350000000000005</v>
      </c>
      <c r="F76"/>
    </row>
    <row r="77" spans="2:6">
      <c r="C77" s="39"/>
      <c r="D77" t="s">
        <v>148</v>
      </c>
      <c r="E77" s="42">
        <v>8.9350000000000005</v>
      </c>
      <c r="F77"/>
    </row>
    <row r="78" spans="2:6">
      <c r="C78" s="39"/>
      <c r="D78" t="s">
        <v>150</v>
      </c>
      <c r="E78" s="42">
        <v>8.9350000000000005</v>
      </c>
      <c r="F78"/>
    </row>
    <row r="79" spans="2:6">
      <c r="C79" s="38"/>
      <c r="E79" s="42"/>
      <c r="F79"/>
    </row>
    <row r="80" spans="2:6">
      <c r="B80" t="s">
        <v>35</v>
      </c>
      <c r="C80" s="41">
        <v>27.73</v>
      </c>
      <c r="D80" t="s">
        <v>370</v>
      </c>
      <c r="E80" s="42">
        <v>27.73</v>
      </c>
      <c r="F80"/>
    </row>
    <row r="81" spans="2:6">
      <c r="C81" s="38"/>
      <c r="E81" s="42"/>
      <c r="F81"/>
    </row>
    <row r="82" spans="2:6">
      <c r="B82" t="s">
        <v>37</v>
      </c>
      <c r="C82" s="41">
        <v>37.92</v>
      </c>
      <c r="D82" t="s">
        <v>370</v>
      </c>
      <c r="E82" s="42">
        <v>0</v>
      </c>
      <c r="F82"/>
    </row>
    <row r="83" spans="2:6">
      <c r="C83" s="38"/>
      <c r="E83" s="42"/>
      <c r="F83"/>
    </row>
    <row r="84" spans="2:6">
      <c r="B84" t="s">
        <v>41</v>
      </c>
      <c r="C84" s="41">
        <v>115.01999999999998</v>
      </c>
      <c r="D84" t="s">
        <v>161</v>
      </c>
      <c r="E84" s="42">
        <v>7.6679999999999984</v>
      </c>
      <c r="F84"/>
    </row>
    <row r="85" spans="2:6">
      <c r="C85" s="39"/>
      <c r="D85" t="s">
        <v>162</v>
      </c>
      <c r="E85" s="42">
        <v>7.6679999999999984</v>
      </c>
      <c r="F85"/>
    </row>
    <row r="86" spans="2:6">
      <c r="C86" s="39"/>
      <c r="D86" t="s">
        <v>164</v>
      </c>
      <c r="E86" s="42">
        <v>7.6679999999999984</v>
      </c>
      <c r="F86"/>
    </row>
    <row r="87" spans="2:6">
      <c r="C87" s="39"/>
      <c r="D87" t="s">
        <v>165</v>
      </c>
      <c r="E87" s="42">
        <v>7.6679999999999984</v>
      </c>
      <c r="F87"/>
    </row>
    <row r="88" spans="2:6">
      <c r="C88" s="39"/>
      <c r="D88" t="s">
        <v>166</v>
      </c>
      <c r="E88" s="42">
        <v>7.6679999999999984</v>
      </c>
      <c r="F88"/>
    </row>
    <row r="89" spans="2:6">
      <c r="C89" s="39"/>
      <c r="D89" t="s">
        <v>167</v>
      </c>
      <c r="E89" s="42">
        <v>7.6679999999999984</v>
      </c>
      <c r="F89"/>
    </row>
    <row r="90" spans="2:6">
      <c r="C90" s="39"/>
      <c r="D90" t="s">
        <v>168</v>
      </c>
      <c r="E90" s="42">
        <v>7.6679999999999984</v>
      </c>
      <c r="F90"/>
    </row>
    <row r="91" spans="2:6">
      <c r="C91" s="39"/>
      <c r="D91" t="s">
        <v>169</v>
      </c>
      <c r="E91" s="42">
        <v>7.6679999999999984</v>
      </c>
      <c r="F91"/>
    </row>
    <row r="92" spans="2:6">
      <c r="C92" s="39"/>
      <c r="D92" t="s">
        <v>170</v>
      </c>
      <c r="E92" s="42">
        <v>7.6679999999999984</v>
      </c>
      <c r="F92"/>
    </row>
    <row r="93" spans="2:6">
      <c r="C93" s="39"/>
      <c r="D93" t="s">
        <v>171</v>
      </c>
      <c r="E93" s="42">
        <v>7.6679999999999984</v>
      </c>
      <c r="F93"/>
    </row>
    <row r="94" spans="2:6">
      <c r="C94" s="39"/>
      <c r="D94" t="s">
        <v>172</v>
      </c>
      <c r="E94" s="42">
        <v>7.6679999999999984</v>
      </c>
      <c r="F94"/>
    </row>
    <row r="95" spans="2:6">
      <c r="C95" s="39"/>
      <c r="D95" t="s">
        <v>173</v>
      </c>
      <c r="E95" s="42">
        <v>7.6679999999999984</v>
      </c>
      <c r="F95"/>
    </row>
    <row r="96" spans="2:6">
      <c r="C96" s="39"/>
      <c r="D96" t="s">
        <v>174</v>
      </c>
      <c r="E96" s="42">
        <v>7.6679999999999984</v>
      </c>
      <c r="F96"/>
    </row>
    <row r="97" spans="1:6">
      <c r="C97" s="39"/>
      <c r="D97" t="s">
        <v>175</v>
      </c>
      <c r="E97" s="42">
        <v>7.6679999999999984</v>
      </c>
      <c r="F97"/>
    </row>
    <row r="98" spans="1:6">
      <c r="C98" s="39"/>
      <c r="D98" t="s">
        <v>176</v>
      </c>
      <c r="E98" s="42">
        <v>7.6679999999999984</v>
      </c>
      <c r="F98"/>
    </row>
    <row r="99" spans="1:6">
      <c r="C99" s="38"/>
      <c r="E99" s="42"/>
      <c r="F99"/>
    </row>
    <row r="100" spans="1:6">
      <c r="A100" t="s">
        <v>178</v>
      </c>
      <c r="B100">
        <v>201</v>
      </c>
      <c r="C100" s="41">
        <v>124.43</v>
      </c>
      <c r="D100" t="s">
        <v>186</v>
      </c>
      <c r="E100" s="42">
        <v>62.215000000000003</v>
      </c>
      <c r="F100"/>
    </row>
    <row r="101" spans="1:6">
      <c r="C101" s="39"/>
      <c r="D101" t="s">
        <v>188</v>
      </c>
      <c r="E101" s="42">
        <v>62.215000000000003</v>
      </c>
      <c r="F101"/>
    </row>
    <row r="102" spans="1:6">
      <c r="C102" s="39"/>
      <c r="D102" t="s">
        <v>341</v>
      </c>
      <c r="E102" s="42">
        <v>0</v>
      </c>
      <c r="F102"/>
    </row>
    <row r="103" spans="1:6">
      <c r="C103" s="38"/>
      <c r="E103" s="42"/>
      <c r="F103"/>
    </row>
    <row r="104" spans="1:6">
      <c r="B104">
        <v>202</v>
      </c>
      <c r="C104" s="41">
        <v>125</v>
      </c>
      <c r="D104" t="s">
        <v>182</v>
      </c>
      <c r="E104" s="42">
        <v>41.666666666666664</v>
      </c>
      <c r="F104"/>
    </row>
    <row r="105" spans="1:6">
      <c r="C105" s="39"/>
      <c r="D105" t="s">
        <v>191</v>
      </c>
      <c r="E105" s="42">
        <v>41.666666666666664</v>
      </c>
      <c r="F105"/>
    </row>
    <row r="106" spans="1:6">
      <c r="C106" s="39"/>
      <c r="D106" t="s">
        <v>183</v>
      </c>
      <c r="E106" s="42">
        <v>41.666666666666664</v>
      </c>
      <c r="F106"/>
    </row>
    <row r="107" spans="1:6">
      <c r="C107" s="39"/>
      <c r="D107" t="s">
        <v>341</v>
      </c>
      <c r="E107" s="42">
        <v>0</v>
      </c>
      <c r="F107"/>
    </row>
    <row r="108" spans="1:6">
      <c r="C108" s="38"/>
      <c r="E108" s="42"/>
      <c r="F108"/>
    </row>
    <row r="109" spans="1:6">
      <c r="B109">
        <v>203</v>
      </c>
      <c r="C109" s="41">
        <v>122.43</v>
      </c>
      <c r="D109" t="s">
        <v>206</v>
      </c>
      <c r="E109" s="42">
        <v>61.215000000000003</v>
      </c>
      <c r="F109"/>
    </row>
    <row r="110" spans="1:6">
      <c r="C110" s="39"/>
      <c r="D110" t="s">
        <v>60</v>
      </c>
      <c r="E110" s="42">
        <v>61.215000000000003</v>
      </c>
      <c r="F110"/>
    </row>
    <row r="111" spans="1:6">
      <c r="C111" s="39"/>
      <c r="D111" t="s">
        <v>341</v>
      </c>
      <c r="E111" s="42">
        <v>0</v>
      </c>
      <c r="F111"/>
    </row>
    <row r="112" spans="1:6">
      <c r="C112" s="38"/>
      <c r="E112" s="42"/>
      <c r="F112"/>
    </row>
    <row r="113" spans="1:6">
      <c r="B113">
        <v>204</v>
      </c>
      <c r="C113" s="41">
        <v>119.4</v>
      </c>
      <c r="D113" t="s">
        <v>187</v>
      </c>
      <c r="E113" s="42">
        <v>119.4</v>
      </c>
      <c r="F113"/>
    </row>
    <row r="114" spans="1:6">
      <c r="C114" s="39"/>
      <c r="D114" t="s">
        <v>341</v>
      </c>
      <c r="E114" s="42">
        <v>0</v>
      </c>
      <c r="F114"/>
    </row>
    <row r="115" spans="1:6">
      <c r="C115" s="38"/>
      <c r="E115" s="42"/>
      <c r="F115"/>
    </row>
    <row r="116" spans="1:6">
      <c r="B116" t="s">
        <v>189</v>
      </c>
      <c r="C116" s="41">
        <v>119.4</v>
      </c>
      <c r="D116" t="s">
        <v>192</v>
      </c>
      <c r="E116" s="42">
        <v>39.800000000000004</v>
      </c>
      <c r="F116"/>
    </row>
    <row r="117" spans="1:6">
      <c r="C117" s="39"/>
      <c r="D117" t="s">
        <v>46</v>
      </c>
      <c r="E117" s="42">
        <v>39.800000000000004</v>
      </c>
      <c r="F117"/>
    </row>
    <row r="118" spans="1:6">
      <c r="C118" s="39"/>
      <c r="D118" t="s">
        <v>160</v>
      </c>
      <c r="E118" s="42">
        <v>39.800000000000004</v>
      </c>
      <c r="F118"/>
    </row>
    <row r="119" spans="1:6">
      <c r="C119" s="38"/>
      <c r="E119" s="42"/>
      <c r="F119"/>
    </row>
    <row r="120" spans="1:6">
      <c r="B120" t="s">
        <v>209</v>
      </c>
      <c r="C120" s="41">
        <v>20</v>
      </c>
      <c r="D120" t="s">
        <v>370</v>
      </c>
      <c r="E120" s="42">
        <v>20</v>
      </c>
      <c r="F120"/>
    </row>
    <row r="121" spans="1:6">
      <c r="C121" s="38"/>
      <c r="E121" s="42"/>
      <c r="F121"/>
    </row>
    <row r="122" spans="1:6">
      <c r="B122" t="s">
        <v>47</v>
      </c>
      <c r="C122" s="41">
        <v>22</v>
      </c>
      <c r="D122" t="s">
        <v>120</v>
      </c>
      <c r="E122" s="42">
        <v>11</v>
      </c>
      <c r="F122"/>
    </row>
    <row r="123" spans="1:6">
      <c r="C123" s="39"/>
      <c r="D123" t="s">
        <v>49</v>
      </c>
      <c r="E123" s="42">
        <v>11</v>
      </c>
      <c r="F123"/>
    </row>
    <row r="124" spans="1:6">
      <c r="C124" s="38"/>
      <c r="E124" s="42"/>
      <c r="F124"/>
    </row>
    <row r="125" spans="1:6">
      <c r="B125" t="s">
        <v>195</v>
      </c>
      <c r="C125" s="41">
        <v>26</v>
      </c>
      <c r="D125" t="s">
        <v>70</v>
      </c>
      <c r="E125" s="42">
        <v>13</v>
      </c>
      <c r="F125"/>
    </row>
    <row r="126" spans="1:6">
      <c r="C126" s="39"/>
      <c r="D126" t="s">
        <v>196</v>
      </c>
      <c r="E126" s="42">
        <v>13</v>
      </c>
      <c r="F126"/>
    </row>
    <row r="127" spans="1:6">
      <c r="C127" s="38"/>
      <c r="E127" s="42"/>
      <c r="F127"/>
    </row>
    <row r="128" spans="1:6">
      <c r="A128" t="s">
        <v>73</v>
      </c>
      <c r="B128" t="s">
        <v>372</v>
      </c>
      <c r="C128" s="41">
        <v>119.21</v>
      </c>
      <c r="D128" t="s">
        <v>197</v>
      </c>
      <c r="E128" s="42">
        <v>17.029999999999998</v>
      </c>
      <c r="F128"/>
    </row>
    <row r="129" spans="2:6">
      <c r="C129" s="39"/>
      <c r="D129" t="s">
        <v>198</v>
      </c>
      <c r="E129" s="42">
        <v>17.029999999999998</v>
      </c>
      <c r="F129"/>
    </row>
    <row r="130" spans="2:6">
      <c r="C130" s="39"/>
      <c r="D130" t="s">
        <v>199</v>
      </c>
      <c r="E130" s="42">
        <v>17.029999999999998</v>
      </c>
      <c r="F130"/>
    </row>
    <row r="131" spans="2:6">
      <c r="C131" s="39"/>
      <c r="D131" t="s">
        <v>200</v>
      </c>
      <c r="E131" s="42">
        <v>17.029999999999998</v>
      </c>
      <c r="F131"/>
    </row>
    <row r="132" spans="2:6">
      <c r="C132" s="39"/>
      <c r="D132" t="s">
        <v>201</v>
      </c>
      <c r="E132" s="42">
        <v>17.029999999999998</v>
      </c>
      <c r="F132"/>
    </row>
    <row r="133" spans="2:6">
      <c r="C133" s="39"/>
      <c r="D133" t="s">
        <v>203</v>
      </c>
      <c r="E133" s="42">
        <v>17.029999999999998</v>
      </c>
      <c r="F133"/>
    </row>
    <row r="134" spans="2:6">
      <c r="C134" s="39"/>
      <c r="D134" t="s">
        <v>204</v>
      </c>
      <c r="E134" s="42">
        <v>17.029999999999998</v>
      </c>
      <c r="F134"/>
    </row>
    <row r="135" spans="2:6">
      <c r="C135" s="38"/>
      <c r="E135" s="42"/>
      <c r="F135"/>
    </row>
    <row r="136" spans="2:6">
      <c r="B136" t="s">
        <v>601</v>
      </c>
      <c r="C136" s="41">
        <v>115.5</v>
      </c>
      <c r="D136" t="s">
        <v>205</v>
      </c>
      <c r="E136" s="42">
        <v>28.875</v>
      </c>
      <c r="F136"/>
    </row>
    <row r="137" spans="2:6">
      <c r="C137" s="39"/>
      <c r="D137" t="s">
        <v>207</v>
      </c>
      <c r="E137" s="42">
        <v>28.875</v>
      </c>
      <c r="F137"/>
    </row>
    <row r="138" spans="2:6">
      <c r="C138" s="39"/>
      <c r="D138" t="s">
        <v>210</v>
      </c>
      <c r="E138" s="42">
        <v>28.875</v>
      </c>
      <c r="F138"/>
    </row>
    <row r="139" spans="2:6">
      <c r="C139" s="39"/>
      <c r="D139" t="s">
        <v>212</v>
      </c>
      <c r="E139" s="42">
        <v>28.875</v>
      </c>
      <c r="F139"/>
    </row>
    <row r="140" spans="2:6">
      <c r="C140" s="38"/>
      <c r="E140" s="42"/>
      <c r="F140"/>
    </row>
    <row r="141" spans="2:6">
      <c r="B141" t="s">
        <v>602</v>
      </c>
      <c r="C141" s="41">
        <v>55.06</v>
      </c>
      <c r="D141" t="s">
        <v>213</v>
      </c>
      <c r="E141" s="42">
        <v>11.012</v>
      </c>
      <c r="F141"/>
    </row>
    <row r="142" spans="2:6">
      <c r="C142" s="39"/>
      <c r="D142" t="s">
        <v>215</v>
      </c>
      <c r="E142" s="42">
        <v>11.012</v>
      </c>
      <c r="F142"/>
    </row>
    <row r="143" spans="2:6">
      <c r="C143" s="39"/>
      <c r="D143" t="s">
        <v>240</v>
      </c>
      <c r="E143" s="42">
        <v>11.012</v>
      </c>
      <c r="F143"/>
    </row>
    <row r="144" spans="2:6">
      <c r="C144" s="39"/>
      <c r="D144" t="s">
        <v>216</v>
      </c>
      <c r="E144" s="42">
        <v>11.012</v>
      </c>
      <c r="F144"/>
    </row>
    <row r="145" spans="2:6">
      <c r="C145" s="39"/>
      <c r="D145" t="s">
        <v>217</v>
      </c>
      <c r="E145" s="42">
        <v>11.012</v>
      </c>
      <c r="F145"/>
    </row>
    <row r="146" spans="2:6">
      <c r="C146" s="38"/>
      <c r="E146" s="42"/>
      <c r="F146"/>
    </row>
    <row r="147" spans="2:6">
      <c r="B147" t="s">
        <v>603</v>
      </c>
      <c r="C147" s="41">
        <v>66.44</v>
      </c>
      <c r="D147" t="s">
        <v>339</v>
      </c>
      <c r="E147" s="42">
        <v>66.44</v>
      </c>
      <c r="F147"/>
    </row>
    <row r="148" spans="2:6">
      <c r="C148" s="38"/>
      <c r="E148" s="42"/>
      <c r="F148"/>
    </row>
    <row r="149" spans="2:6">
      <c r="B149" t="s">
        <v>604</v>
      </c>
      <c r="C149" s="41">
        <v>119.24</v>
      </c>
      <c r="D149" t="s">
        <v>81</v>
      </c>
      <c r="E149" s="42">
        <v>29.81</v>
      </c>
      <c r="F149"/>
    </row>
    <row r="150" spans="2:6">
      <c r="C150" s="39"/>
      <c r="D150" t="s">
        <v>218</v>
      </c>
      <c r="E150" s="42">
        <v>29.81</v>
      </c>
      <c r="F150"/>
    </row>
    <row r="151" spans="2:6">
      <c r="C151" s="39"/>
      <c r="D151" t="s">
        <v>219</v>
      </c>
      <c r="E151" s="42">
        <v>29.81</v>
      </c>
      <c r="F151"/>
    </row>
    <row r="152" spans="2:6">
      <c r="C152" s="39"/>
      <c r="D152" t="s">
        <v>220</v>
      </c>
      <c r="E152" s="42">
        <v>29.81</v>
      </c>
      <c r="F152"/>
    </row>
    <row r="153" spans="2:6">
      <c r="C153" s="38"/>
      <c r="E153" s="42"/>
      <c r="F153"/>
    </row>
    <row r="154" spans="2:6">
      <c r="B154" t="s">
        <v>605</v>
      </c>
      <c r="C154" s="41">
        <v>116.86</v>
      </c>
      <c r="D154" t="s">
        <v>221</v>
      </c>
      <c r="E154" s="42">
        <v>29.215</v>
      </c>
      <c r="F154"/>
    </row>
    <row r="155" spans="2:6">
      <c r="C155" s="39"/>
      <c r="D155" t="s">
        <v>84</v>
      </c>
      <c r="E155" s="42">
        <v>29.215</v>
      </c>
      <c r="F155"/>
    </row>
    <row r="156" spans="2:6">
      <c r="C156" s="39"/>
      <c r="D156" t="s">
        <v>223</v>
      </c>
      <c r="E156" s="42">
        <v>29.215</v>
      </c>
      <c r="F156"/>
    </row>
    <row r="157" spans="2:6">
      <c r="C157" s="39"/>
      <c r="D157" t="s">
        <v>224</v>
      </c>
      <c r="E157" s="42">
        <v>29.215</v>
      </c>
      <c r="F157"/>
    </row>
    <row r="158" spans="2:6">
      <c r="C158" s="38"/>
      <c r="E158" s="42"/>
      <c r="F158"/>
    </row>
    <row r="159" spans="2:6">
      <c r="B159" t="s">
        <v>606</v>
      </c>
      <c r="C159" s="41">
        <v>117.42000000000002</v>
      </c>
      <c r="D159" t="s">
        <v>225</v>
      </c>
      <c r="E159" s="42">
        <v>23.484000000000002</v>
      </c>
      <c r="F159"/>
    </row>
    <row r="160" spans="2:6">
      <c r="C160" s="39"/>
      <c r="D160" t="s">
        <v>226</v>
      </c>
      <c r="E160" s="42">
        <v>23.484000000000002</v>
      </c>
      <c r="F160"/>
    </row>
    <row r="161" spans="1:6">
      <c r="C161" s="39"/>
      <c r="D161" t="s">
        <v>227</v>
      </c>
      <c r="E161" s="42">
        <v>23.484000000000002</v>
      </c>
      <c r="F161"/>
    </row>
    <row r="162" spans="1:6">
      <c r="C162" s="39"/>
      <c r="D162" t="s">
        <v>228</v>
      </c>
      <c r="E162" s="42">
        <v>23.484000000000002</v>
      </c>
      <c r="F162"/>
    </row>
    <row r="163" spans="1:6">
      <c r="C163" s="39"/>
      <c r="D163" t="s">
        <v>229</v>
      </c>
      <c r="E163" s="42">
        <v>23.484000000000002</v>
      </c>
      <c r="F163"/>
    </row>
    <row r="164" spans="1:6">
      <c r="C164" s="38"/>
      <c r="E164" s="42"/>
      <c r="F164"/>
    </row>
    <row r="165" spans="1:6">
      <c r="B165" t="s">
        <v>607</v>
      </c>
      <c r="C165" s="41">
        <v>47.07</v>
      </c>
      <c r="D165" t="s">
        <v>221</v>
      </c>
      <c r="E165" s="42">
        <v>11.7675</v>
      </c>
      <c r="F165"/>
    </row>
    <row r="166" spans="1:6">
      <c r="C166" s="39"/>
      <c r="D166" t="s">
        <v>84</v>
      </c>
      <c r="E166" s="42">
        <v>11.7675</v>
      </c>
      <c r="F166"/>
    </row>
    <row r="167" spans="1:6">
      <c r="C167" s="39"/>
      <c r="D167" t="s">
        <v>223</v>
      </c>
      <c r="E167" s="42">
        <v>11.7675</v>
      </c>
      <c r="F167"/>
    </row>
    <row r="168" spans="1:6">
      <c r="C168" s="39"/>
      <c r="D168" t="s">
        <v>224</v>
      </c>
      <c r="E168" s="42">
        <v>11.7675</v>
      </c>
      <c r="F168"/>
    </row>
    <row r="169" spans="1:6">
      <c r="C169" s="38"/>
      <c r="E169" s="42"/>
      <c r="F169"/>
    </row>
    <row r="170" spans="1:6">
      <c r="B170" t="s">
        <v>608</v>
      </c>
      <c r="C170" s="41">
        <v>12</v>
      </c>
      <c r="D170" t="s">
        <v>232</v>
      </c>
      <c r="E170" s="42">
        <v>12</v>
      </c>
      <c r="F170"/>
    </row>
    <row r="171" spans="1:6">
      <c r="C171" s="38"/>
      <c r="E171" s="42"/>
      <c r="F171"/>
    </row>
    <row r="172" spans="1:6">
      <c r="A172" t="s">
        <v>92</v>
      </c>
      <c r="B172" t="s">
        <v>234</v>
      </c>
      <c r="C172" s="41">
        <v>16.059999999999999</v>
      </c>
      <c r="D172" t="s">
        <v>94</v>
      </c>
      <c r="E172" s="42">
        <v>16.059999999999999</v>
      </c>
      <c r="F172"/>
    </row>
    <row r="173" spans="1:6">
      <c r="C173" s="38"/>
      <c r="E173" s="42"/>
      <c r="F173"/>
    </row>
    <row r="174" spans="1:6">
      <c r="B174" t="s">
        <v>50</v>
      </c>
      <c r="C174" s="41">
        <v>48.32</v>
      </c>
      <c r="D174" t="s">
        <v>244</v>
      </c>
      <c r="E174" s="42">
        <v>12.08</v>
      </c>
      <c r="F174"/>
    </row>
    <row r="175" spans="1:6">
      <c r="C175" s="39"/>
      <c r="D175" t="s">
        <v>236</v>
      </c>
      <c r="E175" s="42">
        <v>12.08</v>
      </c>
      <c r="F175"/>
    </row>
    <row r="176" spans="1:6">
      <c r="C176" s="39"/>
      <c r="D176" t="s">
        <v>237</v>
      </c>
      <c r="E176" s="42">
        <v>12.08</v>
      </c>
      <c r="F176"/>
    </row>
    <row r="177" spans="2:6">
      <c r="C177" s="39"/>
      <c r="D177" t="s">
        <v>96</v>
      </c>
      <c r="E177" s="42">
        <v>12.08</v>
      </c>
      <c r="F177"/>
    </row>
    <row r="178" spans="2:6">
      <c r="C178" s="38"/>
      <c r="E178" s="42"/>
      <c r="F178"/>
    </row>
    <row r="179" spans="2:6">
      <c r="B179" t="s">
        <v>63</v>
      </c>
      <c r="C179" s="41">
        <v>66.739999999999995</v>
      </c>
      <c r="D179" t="s">
        <v>238</v>
      </c>
      <c r="E179" s="42">
        <v>22.246666666666666</v>
      </c>
      <c r="F179"/>
    </row>
    <row r="180" spans="2:6">
      <c r="C180" s="39"/>
      <c r="D180" t="s">
        <v>239</v>
      </c>
      <c r="E180" s="42">
        <v>22.246666666666666</v>
      </c>
      <c r="F180"/>
    </row>
    <row r="181" spans="2:6">
      <c r="C181" s="39"/>
      <c r="D181" t="s">
        <v>100</v>
      </c>
      <c r="E181" s="42">
        <v>22.246666666666666</v>
      </c>
      <c r="F181"/>
    </row>
    <row r="182" spans="2:6">
      <c r="C182" s="38"/>
      <c r="E182" s="42"/>
      <c r="F182"/>
    </row>
    <row r="183" spans="2:6">
      <c r="B183" t="s">
        <v>241</v>
      </c>
      <c r="C183" s="41">
        <v>60.4</v>
      </c>
      <c r="D183" t="s">
        <v>242</v>
      </c>
      <c r="E183" s="42">
        <v>15.1</v>
      </c>
      <c r="F183"/>
    </row>
    <row r="184" spans="2:6">
      <c r="C184" s="39"/>
      <c r="D184" t="s">
        <v>243</v>
      </c>
      <c r="E184" s="42">
        <v>15.1</v>
      </c>
      <c r="F184"/>
    </row>
    <row r="185" spans="2:6">
      <c r="C185" s="39"/>
      <c r="D185" t="s">
        <v>244</v>
      </c>
      <c r="E185" s="42">
        <v>15.1</v>
      </c>
      <c r="F185"/>
    </row>
    <row r="186" spans="2:6">
      <c r="C186" s="39"/>
      <c r="D186" t="s">
        <v>245</v>
      </c>
      <c r="E186" s="42">
        <v>15.1</v>
      </c>
      <c r="F186"/>
    </row>
    <row r="187" spans="2:6">
      <c r="C187" s="38"/>
      <c r="E187" s="42"/>
      <c r="F187"/>
    </row>
    <row r="188" spans="2:6">
      <c r="B188" t="s">
        <v>246</v>
      </c>
      <c r="C188" s="41">
        <v>59.279999999999987</v>
      </c>
      <c r="D188" t="s">
        <v>107</v>
      </c>
      <c r="E188" s="42">
        <v>8.4685714285714262</v>
      </c>
      <c r="F188"/>
    </row>
    <row r="189" spans="2:6">
      <c r="C189" s="39"/>
      <c r="D189" t="s">
        <v>247</v>
      </c>
      <c r="E189" s="42">
        <v>8.4685714285714262</v>
      </c>
      <c r="F189"/>
    </row>
    <row r="190" spans="2:6">
      <c r="C190" s="39"/>
      <c r="D190" t="s">
        <v>249</v>
      </c>
      <c r="E190" s="42">
        <v>8.4685714285714262</v>
      </c>
      <c r="F190"/>
    </row>
    <row r="191" spans="2:6">
      <c r="C191" s="39"/>
      <c r="D191" t="s">
        <v>250</v>
      </c>
      <c r="E191" s="42">
        <v>8.4685714285714262</v>
      </c>
      <c r="F191"/>
    </row>
    <row r="192" spans="2:6">
      <c r="C192" s="39"/>
      <c r="D192" t="s">
        <v>251</v>
      </c>
      <c r="E192" s="42">
        <v>8.4685714285714262</v>
      </c>
      <c r="F192"/>
    </row>
    <row r="193" spans="2:6">
      <c r="C193" s="39"/>
      <c r="D193" t="s">
        <v>252</v>
      </c>
      <c r="E193" s="42">
        <v>8.4685714285714262</v>
      </c>
      <c r="F193"/>
    </row>
    <row r="194" spans="2:6">
      <c r="C194" s="39"/>
      <c r="D194" t="s">
        <v>253</v>
      </c>
      <c r="E194" s="42">
        <v>8.4685714285714262</v>
      </c>
      <c r="F194"/>
    </row>
    <row r="195" spans="2:6">
      <c r="C195" s="39"/>
      <c r="D195" t="s">
        <v>391</v>
      </c>
      <c r="E195" s="42">
        <v>0</v>
      </c>
      <c r="F195"/>
    </row>
    <row r="196" spans="2:6">
      <c r="C196" s="38"/>
      <c r="E196" s="42"/>
      <c r="F196"/>
    </row>
    <row r="197" spans="2:6">
      <c r="B197" t="s">
        <v>254</v>
      </c>
      <c r="C197" s="41">
        <v>60.4</v>
      </c>
      <c r="D197" t="s">
        <v>256</v>
      </c>
      <c r="E197" s="42">
        <v>20.133333333333333</v>
      </c>
      <c r="F197"/>
    </row>
    <row r="198" spans="2:6">
      <c r="C198" s="39"/>
      <c r="D198" t="s">
        <v>257</v>
      </c>
      <c r="E198" s="42">
        <v>20.133333333333333</v>
      </c>
      <c r="F198"/>
    </row>
    <row r="199" spans="2:6">
      <c r="C199" s="39"/>
      <c r="D199" t="s">
        <v>113</v>
      </c>
      <c r="E199" s="42">
        <v>20.133333333333333</v>
      </c>
      <c r="F199"/>
    </row>
    <row r="200" spans="2:6">
      <c r="C200" s="38"/>
      <c r="E200" s="42"/>
      <c r="F200"/>
    </row>
    <row r="201" spans="2:6">
      <c r="B201" t="s">
        <v>258</v>
      </c>
      <c r="C201" s="41">
        <v>72.959999999999994</v>
      </c>
      <c r="D201" t="s">
        <v>259</v>
      </c>
      <c r="E201" s="42">
        <v>18.239999999999998</v>
      </c>
      <c r="F201"/>
    </row>
    <row r="202" spans="2:6">
      <c r="C202" s="39"/>
      <c r="D202" t="s">
        <v>117</v>
      </c>
      <c r="E202" s="42">
        <v>18.239999999999998</v>
      </c>
      <c r="F202"/>
    </row>
    <row r="203" spans="2:6">
      <c r="C203" s="39"/>
      <c r="D203" t="s">
        <v>260</v>
      </c>
      <c r="E203" s="42">
        <v>18.239999999999998</v>
      </c>
      <c r="F203"/>
    </row>
    <row r="204" spans="2:6">
      <c r="C204" s="39"/>
      <c r="D204" t="s">
        <v>262</v>
      </c>
      <c r="E204" s="42">
        <v>18.239999999999998</v>
      </c>
      <c r="F204"/>
    </row>
    <row r="205" spans="2:6">
      <c r="C205" s="38"/>
      <c r="E205" s="42"/>
      <c r="F205"/>
    </row>
    <row r="206" spans="2:6">
      <c r="B206" t="s">
        <v>263</v>
      </c>
      <c r="C206" s="41">
        <v>73.38</v>
      </c>
      <c r="D206" t="s">
        <v>120</v>
      </c>
      <c r="E206" s="42">
        <v>18.344999999999999</v>
      </c>
      <c r="F206"/>
    </row>
    <row r="207" spans="2:6">
      <c r="C207" s="39"/>
      <c r="D207" t="s">
        <v>70</v>
      </c>
      <c r="E207" s="42">
        <v>18.344999999999999</v>
      </c>
      <c r="F207"/>
    </row>
    <row r="208" spans="2:6">
      <c r="C208" s="39"/>
      <c r="D208" t="s">
        <v>49</v>
      </c>
      <c r="E208" s="42">
        <v>18.344999999999999</v>
      </c>
      <c r="F208"/>
    </row>
    <row r="209" spans="2:6">
      <c r="C209" s="39"/>
      <c r="D209" t="s">
        <v>196</v>
      </c>
      <c r="E209" s="42">
        <v>18.344999999999999</v>
      </c>
      <c r="F209"/>
    </row>
    <row r="210" spans="2:6">
      <c r="C210" s="38"/>
      <c r="E210" s="42"/>
      <c r="F210"/>
    </row>
    <row r="211" spans="2:6">
      <c r="B211" t="s">
        <v>265</v>
      </c>
      <c r="C211" s="41">
        <v>73.27</v>
      </c>
      <c r="D211" t="s">
        <v>256</v>
      </c>
      <c r="E211" s="42">
        <v>24.423333333333332</v>
      </c>
      <c r="F211"/>
    </row>
    <row r="212" spans="2:6">
      <c r="C212" s="39"/>
      <c r="D212" t="s">
        <v>266</v>
      </c>
      <c r="E212" s="42">
        <v>24.423333333333332</v>
      </c>
      <c r="F212"/>
    </row>
    <row r="213" spans="2:6">
      <c r="C213" s="39"/>
      <c r="D213" t="s">
        <v>124</v>
      </c>
      <c r="E213" s="42">
        <v>24.423333333333332</v>
      </c>
      <c r="F213"/>
    </row>
    <row r="214" spans="2:6">
      <c r="C214" s="38"/>
      <c r="E214" s="42"/>
      <c r="F214"/>
    </row>
    <row r="215" spans="2:6">
      <c r="B215" t="s">
        <v>293</v>
      </c>
      <c r="C215" s="41">
        <v>60</v>
      </c>
      <c r="D215" t="s">
        <v>294</v>
      </c>
      <c r="E215" s="42">
        <v>30</v>
      </c>
      <c r="F215"/>
    </row>
    <row r="216" spans="2:6">
      <c r="C216" s="39"/>
      <c r="D216" t="s">
        <v>295</v>
      </c>
      <c r="E216" s="42">
        <v>30</v>
      </c>
      <c r="F216"/>
    </row>
    <row r="217" spans="2:6">
      <c r="C217" s="38"/>
      <c r="E217" s="42"/>
      <c r="F217"/>
    </row>
    <row r="218" spans="2:6">
      <c r="B218" t="s">
        <v>296</v>
      </c>
      <c r="C218" s="41">
        <v>60</v>
      </c>
      <c r="D218" t="s">
        <v>341</v>
      </c>
      <c r="E218" s="42">
        <v>60</v>
      </c>
      <c r="F218"/>
    </row>
    <row r="219" spans="2:6">
      <c r="C219" s="38"/>
      <c r="E219" s="42"/>
      <c r="F219"/>
    </row>
    <row r="220" spans="2:6">
      <c r="B220" t="s">
        <v>297</v>
      </c>
      <c r="C220" s="41">
        <v>60</v>
      </c>
      <c r="D220" t="s">
        <v>298</v>
      </c>
      <c r="E220" s="42">
        <v>60</v>
      </c>
      <c r="F220"/>
    </row>
    <row r="221" spans="2:6">
      <c r="C221" s="39"/>
      <c r="D221" t="s">
        <v>341</v>
      </c>
      <c r="E221" s="42">
        <v>0</v>
      </c>
      <c r="F221"/>
    </row>
    <row r="222" spans="2:6">
      <c r="C222" s="38"/>
      <c r="E222" s="42"/>
      <c r="F222"/>
    </row>
    <row r="223" spans="2:6">
      <c r="B223" t="s">
        <v>299</v>
      </c>
      <c r="C223" s="41">
        <v>60</v>
      </c>
      <c r="D223" t="s">
        <v>300</v>
      </c>
      <c r="E223" s="42">
        <v>60</v>
      </c>
      <c r="F223"/>
    </row>
    <row r="224" spans="2:6">
      <c r="C224" s="38"/>
      <c r="E224" s="42"/>
      <c r="F224"/>
    </row>
    <row r="225" spans="2:6">
      <c r="C225" s="41">
        <v>61</v>
      </c>
      <c r="D225" t="s">
        <v>341</v>
      </c>
      <c r="E225" s="42">
        <v>0</v>
      </c>
      <c r="F225"/>
    </row>
    <row r="226" spans="2:6">
      <c r="C226" s="38"/>
      <c r="E226" s="42"/>
      <c r="F226"/>
    </row>
    <row r="227" spans="2:6">
      <c r="B227" t="s">
        <v>301</v>
      </c>
      <c r="C227" s="41">
        <v>60</v>
      </c>
      <c r="D227" t="s">
        <v>336</v>
      </c>
      <c r="E227" s="42">
        <v>30</v>
      </c>
      <c r="F227"/>
    </row>
    <row r="228" spans="2:6">
      <c r="C228" s="39"/>
      <c r="D228" t="s">
        <v>302</v>
      </c>
      <c r="E228" s="42">
        <v>30</v>
      </c>
      <c r="F228"/>
    </row>
    <row r="229" spans="2:6">
      <c r="C229" s="38"/>
      <c r="E229" s="42"/>
      <c r="F229"/>
    </row>
    <row r="230" spans="2:6">
      <c r="B230" t="s">
        <v>267</v>
      </c>
      <c r="C230" s="41">
        <v>112.27</v>
      </c>
      <c r="D230" t="s">
        <v>268</v>
      </c>
      <c r="E230" s="42">
        <v>56.134999999999998</v>
      </c>
      <c r="F230"/>
    </row>
    <row r="231" spans="2:6">
      <c r="C231" s="39"/>
      <c r="D231" t="s">
        <v>269</v>
      </c>
      <c r="E231" s="42">
        <v>56.134999999999998</v>
      </c>
      <c r="F231"/>
    </row>
    <row r="232" spans="2:6">
      <c r="C232" s="38"/>
      <c r="E232" s="42"/>
      <c r="F232"/>
    </row>
    <row r="233" spans="2:6">
      <c r="B233" t="s">
        <v>387</v>
      </c>
      <c r="C233" s="41">
        <v>113.27</v>
      </c>
      <c r="D233" t="s">
        <v>341</v>
      </c>
      <c r="E233" s="42">
        <v>0</v>
      </c>
      <c r="F233"/>
    </row>
    <row r="234" spans="2:6">
      <c r="C234" s="38"/>
      <c r="E234" s="42"/>
      <c r="F234"/>
    </row>
    <row r="235" spans="2:6">
      <c r="B235" t="s">
        <v>270</v>
      </c>
      <c r="C235" s="41">
        <v>111.53999999999999</v>
      </c>
      <c r="D235" t="s">
        <v>131</v>
      </c>
      <c r="E235" s="42">
        <v>37.18</v>
      </c>
      <c r="F235"/>
    </row>
    <row r="236" spans="2:6">
      <c r="C236" s="39"/>
      <c r="D236" t="s">
        <v>284</v>
      </c>
      <c r="E236" s="42">
        <v>37.18</v>
      </c>
      <c r="F236"/>
    </row>
    <row r="237" spans="2:6">
      <c r="C237" s="39"/>
      <c r="D237" t="s">
        <v>271</v>
      </c>
      <c r="E237" s="42">
        <v>37.18</v>
      </c>
      <c r="F237"/>
    </row>
    <row r="238" spans="2:6">
      <c r="C238" s="38"/>
      <c r="E238" s="42"/>
      <c r="F238"/>
    </row>
    <row r="239" spans="2:6">
      <c r="B239" t="s">
        <v>272</v>
      </c>
      <c r="C239" s="41">
        <v>83.38</v>
      </c>
      <c r="D239" t="s">
        <v>16</v>
      </c>
      <c r="E239" s="42">
        <v>16.675999999999998</v>
      </c>
      <c r="F239"/>
    </row>
    <row r="240" spans="2:6">
      <c r="C240" s="39"/>
      <c r="D240" t="s">
        <v>52</v>
      </c>
      <c r="E240" s="42">
        <v>16.675999999999998</v>
      </c>
      <c r="F240"/>
    </row>
    <row r="241" spans="2:6">
      <c r="C241" s="39"/>
      <c r="D241" t="s">
        <v>18</v>
      </c>
      <c r="E241" s="42">
        <v>16.675999999999998</v>
      </c>
      <c r="F241"/>
    </row>
    <row r="242" spans="2:6">
      <c r="C242" s="39"/>
      <c r="D242" t="s">
        <v>5</v>
      </c>
      <c r="E242" s="42">
        <v>16.675999999999998</v>
      </c>
      <c r="F242"/>
    </row>
    <row r="243" spans="2:6">
      <c r="C243" s="39"/>
      <c r="D243" t="s">
        <v>53</v>
      </c>
      <c r="E243" s="42">
        <v>16.675999999999998</v>
      </c>
      <c r="F243"/>
    </row>
    <row r="244" spans="2:6">
      <c r="C244" s="38"/>
      <c r="E244" s="42"/>
      <c r="F244"/>
    </row>
    <row r="245" spans="2:6">
      <c r="B245" t="s">
        <v>358</v>
      </c>
      <c r="C245" s="41">
        <v>28.89</v>
      </c>
      <c r="D245" t="s">
        <v>233</v>
      </c>
      <c r="E245" s="42">
        <v>28.89</v>
      </c>
      <c r="F245"/>
    </row>
    <row r="246" spans="2:6">
      <c r="C246" s="38"/>
      <c r="E246" s="42"/>
      <c r="F246"/>
    </row>
    <row r="247" spans="2:6">
      <c r="B247" t="s">
        <v>273</v>
      </c>
      <c r="C247" s="41">
        <v>112.27</v>
      </c>
      <c r="D247" t="s">
        <v>16</v>
      </c>
      <c r="E247" s="42">
        <v>37.423333333333332</v>
      </c>
      <c r="F247"/>
    </row>
    <row r="248" spans="2:6">
      <c r="C248" s="39"/>
      <c r="D248" t="s">
        <v>52</v>
      </c>
      <c r="E248" s="42">
        <v>37.423333333333332</v>
      </c>
      <c r="F248"/>
    </row>
    <row r="249" spans="2:6">
      <c r="C249" s="39"/>
      <c r="D249" t="s">
        <v>53</v>
      </c>
      <c r="E249" s="42">
        <v>37.423333333333332</v>
      </c>
      <c r="F249"/>
    </row>
    <row r="250" spans="2:6">
      <c r="C250" s="38"/>
      <c r="E250" s="42"/>
      <c r="F250"/>
    </row>
    <row r="251" spans="2:6">
      <c r="B251" t="s">
        <v>274</v>
      </c>
      <c r="C251" s="41">
        <v>112.03999999999999</v>
      </c>
      <c r="D251" t="s">
        <v>275</v>
      </c>
      <c r="E251" s="42">
        <v>37.346666666666664</v>
      </c>
      <c r="F251"/>
    </row>
    <row r="252" spans="2:6">
      <c r="C252" s="39"/>
      <c r="D252" t="s">
        <v>18</v>
      </c>
      <c r="E252" s="42">
        <v>37.346666666666664</v>
      </c>
      <c r="F252"/>
    </row>
    <row r="253" spans="2:6">
      <c r="C253" s="39"/>
      <c r="D253" t="s">
        <v>5</v>
      </c>
      <c r="E253" s="42">
        <v>37.346666666666664</v>
      </c>
      <c r="F253"/>
    </row>
    <row r="254" spans="2:6">
      <c r="C254" s="38"/>
      <c r="E254" s="42"/>
      <c r="F254"/>
    </row>
    <row r="255" spans="2:6">
      <c r="B255" t="s">
        <v>277</v>
      </c>
      <c r="C255" s="41">
        <v>112.27</v>
      </c>
      <c r="D255" t="s">
        <v>110</v>
      </c>
      <c r="E255" s="42">
        <v>6.604117647058823</v>
      </c>
      <c r="F255"/>
    </row>
    <row r="256" spans="2:6">
      <c r="C256" s="39"/>
      <c r="D256" t="s">
        <v>112</v>
      </c>
      <c r="E256" s="42">
        <v>6.604117647058823</v>
      </c>
      <c r="F256"/>
    </row>
    <row r="257" spans="3:6">
      <c r="C257" s="39"/>
      <c r="D257" t="s">
        <v>114</v>
      </c>
      <c r="E257" s="42">
        <v>6.604117647058823</v>
      </c>
      <c r="F257"/>
    </row>
    <row r="258" spans="3:6">
      <c r="C258" s="39"/>
      <c r="D258" t="s">
        <v>134</v>
      </c>
      <c r="E258" s="42">
        <v>6.604117647058823</v>
      </c>
      <c r="F258"/>
    </row>
    <row r="259" spans="3:6">
      <c r="C259" s="39"/>
      <c r="D259" t="s">
        <v>116</v>
      </c>
      <c r="E259" s="42">
        <v>6.604117647058823</v>
      </c>
      <c r="F259"/>
    </row>
    <row r="260" spans="3:6">
      <c r="C260" s="39"/>
      <c r="D260" t="s">
        <v>60</v>
      </c>
      <c r="E260" s="42">
        <v>6.604117647058823</v>
      </c>
      <c r="F260"/>
    </row>
    <row r="261" spans="3:6">
      <c r="C261" s="39"/>
      <c r="D261" t="s">
        <v>102</v>
      </c>
      <c r="E261" s="42">
        <v>6.604117647058823</v>
      </c>
      <c r="F261"/>
    </row>
    <row r="262" spans="3:6">
      <c r="C262" s="39"/>
      <c r="D262" t="s">
        <v>121</v>
      </c>
      <c r="E262" s="42">
        <v>6.604117647058823</v>
      </c>
      <c r="F262"/>
    </row>
    <row r="263" spans="3:6">
      <c r="C263" s="39"/>
      <c r="D263" t="s">
        <v>108</v>
      </c>
      <c r="E263" s="42">
        <v>6.604117647058823</v>
      </c>
      <c r="F263"/>
    </row>
    <row r="264" spans="3:6">
      <c r="C264" s="39"/>
      <c r="D264" t="s">
        <v>135</v>
      </c>
      <c r="E264" s="42">
        <v>6.604117647058823</v>
      </c>
      <c r="F264"/>
    </row>
    <row r="265" spans="3:6">
      <c r="C265" s="39"/>
      <c r="D265" t="s">
        <v>123</v>
      </c>
      <c r="E265" s="42">
        <v>6.604117647058823</v>
      </c>
      <c r="F265"/>
    </row>
    <row r="266" spans="3:6">
      <c r="C266" s="39"/>
      <c r="D266" t="s">
        <v>125</v>
      </c>
      <c r="E266" s="42">
        <v>6.604117647058823</v>
      </c>
      <c r="F266"/>
    </row>
    <row r="267" spans="3:6">
      <c r="C267" s="39"/>
      <c r="D267" t="s">
        <v>31</v>
      </c>
      <c r="E267" s="42">
        <v>6.604117647058823</v>
      </c>
      <c r="F267"/>
    </row>
    <row r="268" spans="3:6">
      <c r="C268" s="39"/>
      <c r="D268" t="s">
        <v>128</v>
      </c>
      <c r="E268" s="42">
        <v>6.604117647058823</v>
      </c>
      <c r="F268"/>
    </row>
    <row r="269" spans="3:6">
      <c r="C269" s="39"/>
      <c r="D269" t="s">
        <v>129</v>
      </c>
      <c r="E269" s="42">
        <v>6.604117647058823</v>
      </c>
      <c r="F269"/>
    </row>
    <row r="270" spans="3:6">
      <c r="C270" s="39"/>
      <c r="D270" t="s">
        <v>132</v>
      </c>
      <c r="E270" s="42">
        <v>6.604117647058823</v>
      </c>
      <c r="F270"/>
    </row>
    <row r="271" spans="3:6">
      <c r="C271" s="39"/>
      <c r="D271" t="s">
        <v>133</v>
      </c>
      <c r="E271" s="42">
        <v>6.604117647058823</v>
      </c>
      <c r="F271"/>
    </row>
    <row r="272" spans="3:6">
      <c r="C272" s="38"/>
      <c r="E272" s="42"/>
      <c r="F272"/>
    </row>
    <row r="273" spans="2:6">
      <c r="B273" t="s">
        <v>278</v>
      </c>
      <c r="C273" s="41">
        <v>112.24</v>
      </c>
      <c r="D273" t="s">
        <v>180</v>
      </c>
      <c r="E273" s="42">
        <v>56.12</v>
      </c>
      <c r="F273"/>
    </row>
    <row r="274" spans="2:6">
      <c r="C274" s="39"/>
      <c r="D274" t="s">
        <v>138</v>
      </c>
      <c r="E274" s="42">
        <v>56.12</v>
      </c>
      <c r="F274"/>
    </row>
    <row r="275" spans="2:6">
      <c r="C275" s="38"/>
      <c r="E275" s="42"/>
      <c r="F275"/>
    </row>
    <row r="276" spans="2:6">
      <c r="C276" s="41">
        <v>113.24</v>
      </c>
      <c r="D276" t="s">
        <v>341</v>
      </c>
      <c r="E276" s="42">
        <v>0</v>
      </c>
      <c r="F276"/>
    </row>
    <row r="277" spans="2:6">
      <c r="C277" s="38"/>
      <c r="E277" s="42"/>
      <c r="F277"/>
    </row>
    <row r="278" spans="2:6">
      <c r="B278" t="s">
        <v>280</v>
      </c>
      <c r="C278" s="41">
        <v>112.24</v>
      </c>
      <c r="D278" t="s">
        <v>281</v>
      </c>
      <c r="E278" s="42">
        <v>37.413333333333334</v>
      </c>
      <c r="F278"/>
    </row>
    <row r="279" spans="2:6">
      <c r="C279" s="39"/>
      <c r="D279" t="s">
        <v>282</v>
      </c>
      <c r="E279" s="42">
        <v>37.413333333333334</v>
      </c>
      <c r="F279"/>
    </row>
    <row r="280" spans="2:6">
      <c r="C280" s="38"/>
      <c r="E280" s="42"/>
      <c r="F280"/>
    </row>
    <row r="281" spans="2:6">
      <c r="C281" s="41">
        <v>113.24</v>
      </c>
      <c r="D281" t="s">
        <v>144</v>
      </c>
      <c r="E281" s="42">
        <v>37.746666666666663</v>
      </c>
      <c r="F281"/>
    </row>
    <row r="282" spans="2:6">
      <c r="C282" s="38"/>
      <c r="E282" s="42"/>
      <c r="F282"/>
    </row>
    <row r="283" spans="2:6">
      <c r="B283" t="s">
        <v>283</v>
      </c>
      <c r="C283" s="41">
        <v>58.87</v>
      </c>
      <c r="D283" t="s">
        <v>179</v>
      </c>
      <c r="E283" s="42">
        <v>29.434999999999999</v>
      </c>
      <c r="F283"/>
    </row>
    <row r="284" spans="2:6">
      <c r="C284" s="39"/>
      <c r="D284" t="s">
        <v>142</v>
      </c>
      <c r="E284" s="42">
        <v>29.434999999999999</v>
      </c>
      <c r="F284"/>
    </row>
    <row r="285" spans="2:6">
      <c r="C285" s="38"/>
      <c r="E285" s="42"/>
      <c r="F285"/>
    </row>
    <row r="286" spans="2:6">
      <c r="B286" t="s">
        <v>285</v>
      </c>
      <c r="C286" s="41">
        <v>112.27</v>
      </c>
      <c r="D286" t="s">
        <v>286</v>
      </c>
      <c r="E286" s="42">
        <v>37.423333333333332</v>
      </c>
      <c r="F286"/>
    </row>
    <row r="287" spans="2:6">
      <c r="C287" s="39"/>
      <c r="D287" t="s">
        <v>143</v>
      </c>
      <c r="E287" s="42">
        <v>37.423333333333332</v>
      </c>
      <c r="F287"/>
    </row>
    <row r="288" spans="2:6">
      <c r="C288" s="39"/>
      <c r="D288" t="s">
        <v>287</v>
      </c>
      <c r="E288" s="42">
        <v>37.423333333333332</v>
      </c>
      <c r="F288"/>
    </row>
    <row r="289" spans="1:6">
      <c r="C289" s="38"/>
      <c r="E289" s="42"/>
      <c r="F289"/>
    </row>
    <row r="290" spans="1:6">
      <c r="B290" t="s">
        <v>288</v>
      </c>
      <c r="C290" s="41">
        <v>58.87</v>
      </c>
      <c r="D290" t="s">
        <v>153</v>
      </c>
      <c r="E290" s="42">
        <v>29.434999999999999</v>
      </c>
      <c r="F290"/>
    </row>
    <row r="291" spans="1:6">
      <c r="C291" s="39"/>
      <c r="D291" t="s">
        <v>144</v>
      </c>
      <c r="E291" s="42">
        <v>29.434999999999999</v>
      </c>
      <c r="F291"/>
    </row>
    <row r="292" spans="1:6">
      <c r="C292" s="38"/>
      <c r="E292" s="42"/>
      <c r="F292"/>
    </row>
    <row r="293" spans="1:6">
      <c r="B293" t="s">
        <v>289</v>
      </c>
      <c r="C293" s="41">
        <v>61.53</v>
      </c>
      <c r="D293" t="s">
        <v>146</v>
      </c>
      <c r="E293" s="42">
        <v>61.53</v>
      </c>
      <c r="F293"/>
    </row>
    <row r="294" spans="1:6">
      <c r="C294" s="39"/>
      <c r="D294" t="s">
        <v>341</v>
      </c>
      <c r="E294" s="42">
        <v>0</v>
      </c>
      <c r="F294"/>
    </row>
    <row r="295" spans="1:6">
      <c r="C295" s="38"/>
      <c r="E295" s="42"/>
      <c r="F295"/>
    </row>
    <row r="296" spans="1:6">
      <c r="B296" t="s">
        <v>290</v>
      </c>
      <c r="C296" s="41">
        <v>55.37</v>
      </c>
      <c r="D296" t="s">
        <v>149</v>
      </c>
      <c r="E296" s="42">
        <v>27.684999999999999</v>
      </c>
      <c r="F296"/>
    </row>
    <row r="297" spans="1:6">
      <c r="C297" s="39"/>
      <c r="D297" t="s">
        <v>291</v>
      </c>
      <c r="E297" s="42">
        <v>27.684999999999999</v>
      </c>
      <c r="F297"/>
    </row>
    <row r="298" spans="1:6">
      <c r="C298" s="38"/>
      <c r="E298" s="42"/>
      <c r="F298"/>
    </row>
    <row r="299" spans="1:6">
      <c r="B299" t="s">
        <v>292</v>
      </c>
      <c r="C299" s="41">
        <v>64.62</v>
      </c>
      <c r="D299" t="s">
        <v>154</v>
      </c>
      <c r="E299" s="42">
        <v>32.31</v>
      </c>
      <c r="F299"/>
    </row>
    <row r="300" spans="1:6">
      <c r="C300" s="39"/>
      <c r="D300" t="s">
        <v>111</v>
      </c>
      <c r="E300" s="42">
        <v>32.31</v>
      </c>
      <c r="F300"/>
    </row>
    <row r="301" spans="1:6">
      <c r="C301" s="38"/>
      <c r="E301" s="42"/>
      <c r="F301"/>
    </row>
    <row r="302" spans="1:6">
      <c r="A302" t="s">
        <v>303</v>
      </c>
      <c r="B302" t="s">
        <v>304</v>
      </c>
      <c r="C302" s="41">
        <v>70.13</v>
      </c>
      <c r="D302" t="s">
        <v>226</v>
      </c>
      <c r="E302" s="42">
        <v>35.064999999999998</v>
      </c>
      <c r="F302"/>
    </row>
    <row r="303" spans="1:6">
      <c r="C303" s="39"/>
      <c r="D303" t="s">
        <v>221</v>
      </c>
      <c r="E303" s="42">
        <v>35.064999999999998</v>
      </c>
      <c r="F303"/>
    </row>
    <row r="304" spans="1:6">
      <c r="C304" s="38"/>
      <c r="E304" s="42"/>
      <c r="F304"/>
    </row>
    <row r="305" spans="2:6">
      <c r="B305" t="s">
        <v>305</v>
      </c>
      <c r="C305" s="41">
        <v>54.69</v>
      </c>
      <c r="D305" t="s">
        <v>197</v>
      </c>
      <c r="E305" s="42">
        <v>6.8362499999999997</v>
      </c>
      <c r="F305"/>
    </row>
    <row r="306" spans="2:6">
      <c r="C306" s="39"/>
      <c r="D306" t="s">
        <v>198</v>
      </c>
      <c r="E306" s="42">
        <v>6.8362499999999997</v>
      </c>
      <c r="F306"/>
    </row>
    <row r="307" spans="2:6">
      <c r="C307" s="39"/>
      <c r="D307" t="s">
        <v>199</v>
      </c>
      <c r="E307" s="42">
        <v>6.8362499999999997</v>
      </c>
      <c r="F307"/>
    </row>
    <row r="308" spans="2:6">
      <c r="C308" s="39"/>
      <c r="D308" t="s">
        <v>200</v>
      </c>
      <c r="E308" s="42">
        <v>6.8362499999999997</v>
      </c>
      <c r="F308"/>
    </row>
    <row r="309" spans="2:6">
      <c r="C309" s="39"/>
      <c r="D309" t="s">
        <v>201</v>
      </c>
      <c r="E309" s="42">
        <v>6.8362499999999997</v>
      </c>
      <c r="F309"/>
    </row>
    <row r="310" spans="2:6">
      <c r="C310" s="39"/>
      <c r="D310" t="s">
        <v>203</v>
      </c>
      <c r="E310" s="42">
        <v>6.8362499999999997</v>
      </c>
      <c r="F310"/>
    </row>
    <row r="311" spans="2:6">
      <c r="C311" s="39"/>
      <c r="D311" t="s">
        <v>306</v>
      </c>
      <c r="E311" s="42">
        <v>6.8362499999999997</v>
      </c>
      <c r="F311"/>
    </row>
    <row r="312" spans="2:6">
      <c r="C312" s="39"/>
      <c r="D312" t="s">
        <v>204</v>
      </c>
      <c r="E312" s="42">
        <v>6.8362499999999997</v>
      </c>
      <c r="F312"/>
    </row>
    <row r="313" spans="2:6">
      <c r="C313" s="38"/>
      <c r="E313" s="42"/>
      <c r="F313"/>
    </row>
    <row r="314" spans="2:6">
      <c r="B314" t="s">
        <v>308</v>
      </c>
      <c r="C314" s="41">
        <v>46.10000000000003</v>
      </c>
      <c r="D314" t="s">
        <v>310</v>
      </c>
      <c r="E314" s="42">
        <v>1.7074074074074086</v>
      </c>
      <c r="F314"/>
    </row>
    <row r="315" spans="2:6">
      <c r="C315" s="39"/>
      <c r="D315" t="s">
        <v>311</v>
      </c>
      <c r="E315" s="42">
        <v>1.7074074074074086</v>
      </c>
      <c r="F315"/>
    </row>
    <row r="316" spans="2:6">
      <c r="C316" s="39"/>
      <c r="D316" t="s">
        <v>312</v>
      </c>
      <c r="E316" s="42">
        <v>1.7074074074074086</v>
      </c>
      <c r="F316"/>
    </row>
    <row r="317" spans="2:6">
      <c r="C317" s="39"/>
      <c r="D317" t="s">
        <v>313</v>
      </c>
      <c r="E317" s="42">
        <v>1.7074074074074086</v>
      </c>
      <c r="F317"/>
    </row>
    <row r="318" spans="2:6">
      <c r="C318" s="39"/>
      <c r="D318" t="s">
        <v>314</v>
      </c>
      <c r="E318" s="42">
        <v>1.7074074074074086</v>
      </c>
      <c r="F318"/>
    </row>
    <row r="319" spans="2:6">
      <c r="C319" s="39"/>
      <c r="D319" t="s">
        <v>315</v>
      </c>
      <c r="E319" s="42">
        <v>1.7074074074074086</v>
      </c>
      <c r="F319"/>
    </row>
    <row r="320" spans="2:6">
      <c r="C320" s="39"/>
      <c r="D320" t="s">
        <v>316</v>
      </c>
      <c r="E320" s="42">
        <v>1.7074074074074086</v>
      </c>
      <c r="F320"/>
    </row>
    <row r="321" spans="3:6">
      <c r="C321" s="39"/>
      <c r="D321" t="s">
        <v>317</v>
      </c>
      <c r="E321" s="42">
        <v>1.7074074074074086</v>
      </c>
      <c r="F321"/>
    </row>
    <row r="322" spans="3:6">
      <c r="C322" s="39"/>
      <c r="D322" t="s">
        <v>318</v>
      </c>
      <c r="E322" s="42">
        <v>1.7074074074074086</v>
      </c>
      <c r="F322"/>
    </row>
    <row r="323" spans="3:6">
      <c r="C323" s="39"/>
      <c r="D323" t="s">
        <v>320</v>
      </c>
      <c r="E323" s="42">
        <v>1.7074074074074086</v>
      </c>
      <c r="F323"/>
    </row>
    <row r="324" spans="3:6">
      <c r="C324" s="39"/>
      <c r="D324" t="s">
        <v>321</v>
      </c>
      <c r="E324" s="42">
        <v>1.7074074074074086</v>
      </c>
      <c r="F324"/>
    </row>
    <row r="325" spans="3:6">
      <c r="C325" s="39"/>
      <c r="D325" t="s">
        <v>322</v>
      </c>
      <c r="E325" s="42">
        <v>1.7074074074074086</v>
      </c>
      <c r="F325"/>
    </row>
    <row r="326" spans="3:6">
      <c r="C326" s="39"/>
      <c r="D326" t="s">
        <v>323</v>
      </c>
      <c r="E326" s="42">
        <v>1.7074074074074086</v>
      </c>
      <c r="F326"/>
    </row>
    <row r="327" spans="3:6">
      <c r="C327" s="39"/>
      <c r="D327" t="s">
        <v>324</v>
      </c>
      <c r="E327" s="42">
        <v>1.7074074074074086</v>
      </c>
      <c r="F327"/>
    </row>
    <row r="328" spans="3:6">
      <c r="C328" s="39"/>
      <c r="D328" t="s">
        <v>168</v>
      </c>
      <c r="E328" s="42">
        <v>1.7074074074074086</v>
      </c>
      <c r="F328"/>
    </row>
    <row r="329" spans="3:6">
      <c r="C329" s="39"/>
      <c r="D329" t="s">
        <v>325</v>
      </c>
      <c r="E329" s="42">
        <v>1.7074074074074086</v>
      </c>
      <c r="F329"/>
    </row>
    <row r="330" spans="3:6">
      <c r="C330" s="39"/>
      <c r="D330" t="s">
        <v>326</v>
      </c>
      <c r="E330" s="42">
        <v>1.7074074074074086</v>
      </c>
      <c r="F330"/>
    </row>
    <row r="331" spans="3:6">
      <c r="C331" s="39"/>
      <c r="D331" t="s">
        <v>327</v>
      </c>
      <c r="E331" s="42">
        <v>1.7074074074074086</v>
      </c>
      <c r="F331"/>
    </row>
    <row r="332" spans="3:6">
      <c r="C332" s="39"/>
      <c r="D332" t="s">
        <v>328</v>
      </c>
      <c r="E332" s="42">
        <v>1.7074074074074086</v>
      </c>
      <c r="F332"/>
    </row>
    <row r="333" spans="3:6">
      <c r="C333" s="39"/>
      <c r="D333" t="s">
        <v>329</v>
      </c>
      <c r="E333" s="42">
        <v>1.7074074074074086</v>
      </c>
      <c r="F333"/>
    </row>
    <row r="334" spans="3:6">
      <c r="C334" s="39"/>
      <c r="D334" t="s">
        <v>330</v>
      </c>
      <c r="E334" s="42">
        <v>1.7074074074074086</v>
      </c>
      <c r="F334"/>
    </row>
    <row r="335" spans="3:6">
      <c r="C335" s="39"/>
      <c r="D335" t="s">
        <v>331</v>
      </c>
      <c r="E335" s="42">
        <v>1.7074074074074086</v>
      </c>
      <c r="F335"/>
    </row>
    <row r="336" spans="3:6">
      <c r="C336" s="39"/>
      <c r="D336" t="s">
        <v>332</v>
      </c>
      <c r="E336" s="42">
        <v>1.7074074074074086</v>
      </c>
      <c r="F336"/>
    </row>
    <row r="337" spans="1:6">
      <c r="C337" s="39"/>
      <c r="D337" t="s">
        <v>333</v>
      </c>
      <c r="E337" s="42">
        <v>1.7074074074074086</v>
      </c>
      <c r="F337"/>
    </row>
    <row r="338" spans="1:6">
      <c r="C338" s="39"/>
      <c r="D338" t="s">
        <v>334</v>
      </c>
      <c r="E338" s="42">
        <v>1.7074074074074086</v>
      </c>
      <c r="F338"/>
    </row>
    <row r="339" spans="1:6">
      <c r="C339" s="39"/>
      <c r="D339" t="s">
        <v>335</v>
      </c>
      <c r="E339" s="42">
        <v>1.7074074074074086</v>
      </c>
      <c r="F339"/>
    </row>
    <row r="340" spans="1:6">
      <c r="C340" s="39"/>
      <c r="D340" t="s">
        <v>309</v>
      </c>
      <c r="E340" s="42">
        <v>1.7074074074074086</v>
      </c>
      <c r="F340"/>
    </row>
    <row r="341" spans="1:6">
      <c r="C341" s="38"/>
      <c r="E341" s="42"/>
      <c r="F341"/>
    </row>
    <row r="342" spans="1:6">
      <c r="A342" t="s">
        <v>392</v>
      </c>
      <c r="E342" s="42">
        <v>5042.4499999999925</v>
      </c>
      <c r="F342"/>
    </row>
    <row r="343" spans="1:6">
      <c r="F343"/>
    </row>
    <row r="344" spans="1:6">
      <c r="F344"/>
    </row>
    <row r="345" spans="1:6">
      <c r="F345"/>
    </row>
    <row r="346" spans="1:6">
      <c r="F346"/>
    </row>
    <row r="347" spans="1:6">
      <c r="F347"/>
    </row>
    <row r="348" spans="1:6">
      <c r="F348"/>
    </row>
    <row r="349" spans="1:6">
      <c r="F349"/>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686"/>
  <sheetViews>
    <sheetView workbookViewId="0">
      <selection activeCell="A7" sqref="A7"/>
    </sheetView>
  </sheetViews>
  <sheetFormatPr defaultRowHeight="15"/>
  <cols>
    <col min="1" max="1" width="56.42578125" customWidth="1"/>
    <col min="2" max="2" width="13.85546875" bestFit="1" customWidth="1"/>
    <col min="3" max="3" width="11.85546875" bestFit="1" customWidth="1"/>
  </cols>
  <sheetData>
    <row r="3" spans="1:3" ht="46.5" customHeight="1">
      <c r="A3" s="48" t="s">
        <v>4</v>
      </c>
      <c r="B3" s="48" t="s">
        <v>3</v>
      </c>
      <c r="C3" s="49" t="s">
        <v>600</v>
      </c>
    </row>
    <row r="4" spans="1:3">
      <c r="A4" t="s">
        <v>161</v>
      </c>
      <c r="B4" s="40" t="s">
        <v>41</v>
      </c>
      <c r="C4" s="38">
        <v>7.6679999999999984</v>
      </c>
    </row>
    <row r="5" spans="1:3">
      <c r="A5" s="52" t="s">
        <v>452</v>
      </c>
      <c r="B5" s="52"/>
      <c r="C5" s="53">
        <v>7.6679999999999984</v>
      </c>
    </row>
    <row r="6" spans="1:3">
      <c r="C6" s="38"/>
    </row>
    <row r="7" spans="1:3">
      <c r="A7" t="s">
        <v>110</v>
      </c>
      <c r="B7" s="40" t="s">
        <v>277</v>
      </c>
      <c r="C7" s="38">
        <v>6.604117647058823</v>
      </c>
    </row>
    <row r="8" spans="1:3">
      <c r="B8" s="40" t="s">
        <v>109</v>
      </c>
      <c r="C8" s="38">
        <v>1.7747058823529409</v>
      </c>
    </row>
    <row r="9" spans="1:3">
      <c r="A9" s="52" t="s">
        <v>428</v>
      </c>
      <c r="B9" s="52"/>
      <c r="C9" s="53">
        <v>8.3788235294117648</v>
      </c>
    </row>
    <row r="10" spans="1:3">
      <c r="C10" s="38"/>
    </row>
    <row r="11" spans="1:3">
      <c r="A11" t="s">
        <v>61</v>
      </c>
      <c r="B11" s="40" t="s">
        <v>58</v>
      </c>
      <c r="C11" s="38">
        <v>47.03</v>
      </c>
    </row>
    <row r="12" spans="1:3">
      <c r="A12" s="52" t="s">
        <v>408</v>
      </c>
      <c r="B12" s="52"/>
      <c r="C12" s="53">
        <v>47.03</v>
      </c>
    </row>
    <row r="13" spans="1:3">
      <c r="C13" s="38"/>
    </row>
    <row r="14" spans="1:3">
      <c r="A14" t="s">
        <v>197</v>
      </c>
      <c r="B14" s="40" t="s">
        <v>305</v>
      </c>
      <c r="C14" s="38">
        <v>6.8362499999999997</v>
      </c>
    </row>
    <row r="15" spans="1:3">
      <c r="B15" s="40" t="s">
        <v>372</v>
      </c>
      <c r="C15" s="38">
        <v>17.029999999999998</v>
      </c>
    </row>
    <row r="16" spans="1:3">
      <c r="A16" s="52" t="s">
        <v>512</v>
      </c>
      <c r="B16" s="52"/>
      <c r="C16" s="53">
        <v>23.866249999999997</v>
      </c>
    </row>
    <row r="17" spans="1:3">
      <c r="C17" s="38"/>
    </row>
    <row r="18" spans="1:3">
      <c r="A18" t="s">
        <v>310</v>
      </c>
      <c r="B18" s="40" t="s">
        <v>308</v>
      </c>
      <c r="C18" s="38">
        <v>1.7074074074074086</v>
      </c>
    </row>
    <row r="19" spans="1:3">
      <c r="A19" s="52" t="s">
        <v>573</v>
      </c>
      <c r="B19" s="52"/>
      <c r="C19" s="53">
        <v>1.7074074074074086</v>
      </c>
    </row>
    <row r="20" spans="1:3">
      <c r="C20" s="38"/>
    </row>
    <row r="21" spans="1:3">
      <c r="A21" t="s">
        <v>259</v>
      </c>
      <c r="B21" s="40" t="s">
        <v>258</v>
      </c>
      <c r="C21" s="38">
        <v>18.239999999999998</v>
      </c>
    </row>
    <row r="22" spans="1:3">
      <c r="A22" s="52" t="s">
        <v>535</v>
      </c>
      <c r="B22" s="52"/>
      <c r="C22" s="53">
        <v>18.239999999999998</v>
      </c>
    </row>
    <row r="23" spans="1:3">
      <c r="C23" s="38"/>
    </row>
    <row r="24" spans="1:3">
      <c r="A24" t="s">
        <v>268</v>
      </c>
      <c r="B24" s="40" t="s">
        <v>267</v>
      </c>
      <c r="C24" s="38">
        <v>56.134999999999998</v>
      </c>
    </row>
    <row r="25" spans="1:3">
      <c r="A25" s="52" t="s">
        <v>547</v>
      </c>
      <c r="B25" s="52"/>
      <c r="C25" s="53">
        <v>56.134999999999998</v>
      </c>
    </row>
    <row r="26" spans="1:3">
      <c r="C26" s="38"/>
    </row>
    <row r="27" spans="1:3">
      <c r="A27" t="s">
        <v>141</v>
      </c>
      <c r="B27" s="40" t="s">
        <v>184</v>
      </c>
      <c r="C27" s="38">
        <v>8.9350000000000005</v>
      </c>
    </row>
    <row r="28" spans="1:3">
      <c r="A28" s="52" t="s">
        <v>442</v>
      </c>
      <c r="B28" s="52"/>
      <c r="C28" s="53">
        <v>8.9350000000000005</v>
      </c>
    </row>
    <row r="29" spans="1:3">
      <c r="C29" s="38"/>
    </row>
    <row r="30" spans="1:3">
      <c r="A30" t="s">
        <v>112</v>
      </c>
      <c r="B30" s="40" t="s">
        <v>277</v>
      </c>
      <c r="C30" s="38">
        <v>6.604117647058823</v>
      </c>
    </row>
    <row r="31" spans="1:3">
      <c r="B31" s="40" t="s">
        <v>109</v>
      </c>
      <c r="C31" s="38">
        <v>1.7747058823529409</v>
      </c>
    </row>
    <row r="32" spans="1:3">
      <c r="A32" s="52" t="s">
        <v>429</v>
      </c>
      <c r="B32" s="52"/>
      <c r="C32" s="53">
        <v>8.3788235294117648</v>
      </c>
    </row>
    <row r="33" spans="1:3">
      <c r="C33" s="38"/>
    </row>
    <row r="34" spans="1:3">
      <c r="A34" t="s">
        <v>179</v>
      </c>
      <c r="B34" s="40" t="s">
        <v>283</v>
      </c>
      <c r="C34" s="38">
        <v>29.434999999999999</v>
      </c>
    </row>
    <row r="35" spans="1:3">
      <c r="A35" s="52" t="s">
        <v>564</v>
      </c>
      <c r="B35" s="52"/>
      <c r="C35" s="53">
        <v>29.434999999999999</v>
      </c>
    </row>
    <row r="36" spans="1:3">
      <c r="C36" s="38"/>
    </row>
    <row r="37" spans="1:3">
      <c r="A37" t="s">
        <v>117</v>
      </c>
      <c r="B37" s="40" t="s">
        <v>258</v>
      </c>
      <c r="C37" s="38">
        <v>18.239999999999998</v>
      </c>
    </row>
    <row r="38" spans="1:3">
      <c r="A38" s="52" t="s">
        <v>536</v>
      </c>
      <c r="B38" s="52"/>
      <c r="C38" s="53">
        <v>18.239999999999998</v>
      </c>
    </row>
    <row r="39" spans="1:3">
      <c r="C39" s="38"/>
    </row>
    <row r="40" spans="1:3">
      <c r="A40" t="s">
        <v>286</v>
      </c>
      <c r="B40" s="40" t="s">
        <v>285</v>
      </c>
      <c r="C40" s="38">
        <v>37.423333333333332</v>
      </c>
    </row>
    <row r="41" spans="1:3">
      <c r="A41" s="52" t="s">
        <v>566</v>
      </c>
      <c r="B41" s="52"/>
      <c r="C41" s="53">
        <v>37.423333333333332</v>
      </c>
    </row>
    <row r="42" spans="1:3">
      <c r="C42" s="38"/>
    </row>
    <row r="43" spans="1:3">
      <c r="A43" t="s">
        <v>40</v>
      </c>
      <c r="B43" s="40" t="s">
        <v>39</v>
      </c>
      <c r="C43" s="38">
        <v>31.343333333333334</v>
      </c>
    </row>
    <row r="44" spans="1:3">
      <c r="A44" s="52" t="s">
        <v>403</v>
      </c>
      <c r="B44" s="52"/>
      <c r="C44" s="53">
        <v>31.343333333333334</v>
      </c>
    </row>
    <row r="45" spans="1:3">
      <c r="C45" s="38"/>
    </row>
    <row r="46" spans="1:3">
      <c r="A46" t="s">
        <v>149</v>
      </c>
      <c r="B46" s="40" t="s">
        <v>290</v>
      </c>
      <c r="C46" s="38">
        <v>27.684999999999999</v>
      </c>
    </row>
    <row r="47" spans="1:3">
      <c r="A47" s="52" t="s">
        <v>570</v>
      </c>
      <c r="B47" s="52"/>
      <c r="C47" s="53">
        <v>27.684999999999999</v>
      </c>
    </row>
    <row r="48" spans="1:3">
      <c r="C48" s="38"/>
    </row>
    <row r="49" spans="1:3">
      <c r="A49" t="s">
        <v>7</v>
      </c>
      <c r="B49" s="40" t="s">
        <v>177</v>
      </c>
      <c r="C49" s="38">
        <v>85.21</v>
      </c>
    </row>
    <row r="50" spans="1:3">
      <c r="A50" s="52" t="s">
        <v>393</v>
      </c>
      <c r="B50" s="52"/>
      <c r="C50" s="53">
        <v>85.21</v>
      </c>
    </row>
    <row r="51" spans="1:3">
      <c r="C51" s="38"/>
    </row>
    <row r="52" spans="1:3">
      <c r="A52" t="s">
        <v>213</v>
      </c>
      <c r="B52" s="40" t="s">
        <v>602</v>
      </c>
      <c r="C52" s="38">
        <v>11.012</v>
      </c>
    </row>
    <row r="53" spans="1:3">
      <c r="A53" s="52" t="s">
        <v>492</v>
      </c>
      <c r="B53" s="52"/>
      <c r="C53" s="53">
        <v>11.012</v>
      </c>
    </row>
    <row r="54" spans="1:3">
      <c r="C54" s="38"/>
    </row>
    <row r="55" spans="1:3">
      <c r="A55" t="s">
        <v>311</v>
      </c>
      <c r="B55" s="40" t="s">
        <v>308</v>
      </c>
      <c r="C55" s="38">
        <v>1.7074074074074086</v>
      </c>
    </row>
    <row r="56" spans="1:3">
      <c r="A56" s="52" t="s">
        <v>574</v>
      </c>
      <c r="B56" s="52"/>
      <c r="C56" s="53">
        <v>1.7074074074074086</v>
      </c>
    </row>
    <row r="57" spans="1:3">
      <c r="C57" s="38"/>
    </row>
    <row r="58" spans="1:3">
      <c r="A58" t="s">
        <v>312</v>
      </c>
      <c r="B58" s="40" t="s">
        <v>308</v>
      </c>
      <c r="C58" s="38">
        <v>1.7074074074074086</v>
      </c>
    </row>
    <row r="59" spans="1:3">
      <c r="A59" s="52" t="s">
        <v>575</v>
      </c>
      <c r="B59" s="52"/>
      <c r="C59" s="53">
        <v>1.7074074074074086</v>
      </c>
    </row>
    <row r="60" spans="1:3">
      <c r="C60" s="38"/>
    </row>
    <row r="61" spans="1:3">
      <c r="A61" t="s">
        <v>180</v>
      </c>
      <c r="B61" s="40" t="s">
        <v>278</v>
      </c>
      <c r="C61" s="38">
        <v>56.12</v>
      </c>
    </row>
    <row r="62" spans="1:3">
      <c r="A62" s="52" t="s">
        <v>559</v>
      </c>
      <c r="B62" s="52"/>
      <c r="C62" s="53">
        <v>56.12</v>
      </c>
    </row>
    <row r="63" spans="1:3">
      <c r="C63" s="38"/>
    </row>
    <row r="64" spans="1:3">
      <c r="A64" t="s">
        <v>23</v>
      </c>
      <c r="B64" s="40" t="s">
        <v>21</v>
      </c>
      <c r="C64" s="38">
        <v>21.704999999999998</v>
      </c>
    </row>
    <row r="65" spans="1:3">
      <c r="A65" s="52" t="s">
        <v>396</v>
      </c>
      <c r="B65" s="52"/>
      <c r="C65" s="53">
        <v>21.704999999999998</v>
      </c>
    </row>
    <row r="66" spans="1:3">
      <c r="C66" s="38"/>
    </row>
    <row r="67" spans="1:3">
      <c r="A67" t="s">
        <v>256</v>
      </c>
      <c r="B67" s="40" t="s">
        <v>254</v>
      </c>
      <c r="C67" s="38">
        <v>20.133333333333333</v>
      </c>
    </row>
    <row r="68" spans="1:3">
      <c r="B68" s="40" t="s">
        <v>265</v>
      </c>
      <c r="C68" s="38">
        <v>24.423333333333332</v>
      </c>
    </row>
    <row r="69" spans="1:3">
      <c r="A69" s="52" t="s">
        <v>532</v>
      </c>
      <c r="B69" s="52"/>
      <c r="C69" s="53">
        <v>44.556666666666665</v>
      </c>
    </row>
    <row r="70" spans="1:3">
      <c r="C70" s="38"/>
    </row>
    <row r="71" spans="1:3">
      <c r="A71" t="s">
        <v>260</v>
      </c>
      <c r="B71" s="40" t="s">
        <v>258</v>
      </c>
      <c r="C71" s="38">
        <v>18.239999999999998</v>
      </c>
    </row>
    <row r="72" spans="1:3">
      <c r="A72" s="52" t="s">
        <v>537</v>
      </c>
      <c r="B72" s="52"/>
      <c r="C72" s="53">
        <v>18.239999999999998</v>
      </c>
    </row>
    <row r="73" spans="1:3">
      <c r="C73" s="38"/>
    </row>
    <row r="74" spans="1:3">
      <c r="A74" t="s">
        <v>182</v>
      </c>
      <c r="B74" s="40">
        <v>202</v>
      </c>
      <c r="C74" s="38">
        <v>41.666666666666664</v>
      </c>
    </row>
    <row r="75" spans="1:3">
      <c r="A75" s="52" t="s">
        <v>469</v>
      </c>
      <c r="B75" s="52"/>
      <c r="C75" s="53">
        <v>41.666666666666664</v>
      </c>
    </row>
    <row r="76" spans="1:3">
      <c r="C76" s="38"/>
    </row>
    <row r="77" spans="1:3">
      <c r="A77" t="s">
        <v>215</v>
      </c>
      <c r="B77" s="40" t="s">
        <v>602</v>
      </c>
      <c r="C77" s="38">
        <v>11.012</v>
      </c>
    </row>
    <row r="78" spans="1:3">
      <c r="A78" s="52" t="s">
        <v>493</v>
      </c>
      <c r="B78" s="52"/>
      <c r="C78" s="53">
        <v>11.012</v>
      </c>
    </row>
    <row r="79" spans="1:3">
      <c r="C79" s="38"/>
    </row>
    <row r="80" spans="1:3">
      <c r="A80" t="s">
        <v>240</v>
      </c>
      <c r="B80" s="40" t="s">
        <v>602</v>
      </c>
      <c r="C80" s="38">
        <v>11.012</v>
      </c>
    </row>
    <row r="81" spans="1:3">
      <c r="A81" s="52" t="s">
        <v>494</v>
      </c>
      <c r="B81" s="52"/>
      <c r="C81" s="53">
        <v>11.012</v>
      </c>
    </row>
    <row r="82" spans="1:3">
      <c r="C82" s="38"/>
    </row>
    <row r="83" spans="1:3">
      <c r="A83" t="s">
        <v>145</v>
      </c>
      <c r="B83" s="40" t="s">
        <v>184</v>
      </c>
      <c r="C83" s="38">
        <v>8.9350000000000005</v>
      </c>
    </row>
    <row r="84" spans="1:3">
      <c r="A84" s="52" t="s">
        <v>443</v>
      </c>
      <c r="B84" s="52"/>
      <c r="C84" s="53">
        <v>8.9350000000000005</v>
      </c>
    </row>
    <row r="85" spans="1:3">
      <c r="C85" s="38"/>
    </row>
    <row r="86" spans="1:3">
      <c r="A86" t="s">
        <v>72</v>
      </c>
      <c r="B86" s="40" t="s">
        <v>71</v>
      </c>
      <c r="C86" s="38">
        <v>28.48</v>
      </c>
    </row>
    <row r="87" spans="1:3">
      <c r="A87" s="52" t="s">
        <v>411</v>
      </c>
      <c r="B87" s="52"/>
      <c r="C87" s="53">
        <v>28.48</v>
      </c>
    </row>
    <row r="88" spans="1:3">
      <c r="C88" s="38"/>
    </row>
    <row r="89" spans="1:3">
      <c r="A89" t="s">
        <v>225</v>
      </c>
      <c r="B89" s="40" t="s">
        <v>606</v>
      </c>
      <c r="C89" s="38">
        <v>23.484000000000002</v>
      </c>
    </row>
    <row r="90" spans="1:3">
      <c r="A90" s="52" t="s">
        <v>505</v>
      </c>
      <c r="B90" s="52"/>
      <c r="C90" s="53">
        <v>23.484000000000002</v>
      </c>
    </row>
    <row r="91" spans="1:3">
      <c r="C91" s="38"/>
    </row>
    <row r="92" spans="1:3">
      <c r="A92" t="s">
        <v>17</v>
      </c>
      <c r="B92" s="40" t="s">
        <v>55</v>
      </c>
      <c r="C92" s="38">
        <v>47.865000000000002</v>
      </c>
    </row>
    <row r="93" spans="1:3">
      <c r="A93" s="52" t="s">
        <v>406</v>
      </c>
      <c r="B93" s="52"/>
      <c r="C93" s="53">
        <v>47.865000000000002</v>
      </c>
    </row>
    <row r="94" spans="1:3">
      <c r="C94" s="38"/>
    </row>
    <row r="95" spans="1:3">
      <c r="A95" t="s">
        <v>114</v>
      </c>
      <c r="B95" s="40" t="s">
        <v>277</v>
      </c>
      <c r="C95" s="38">
        <v>6.604117647058823</v>
      </c>
    </row>
    <row r="96" spans="1:3">
      <c r="B96" s="40" t="s">
        <v>109</v>
      </c>
      <c r="C96" s="38">
        <v>1.7747058823529409</v>
      </c>
    </row>
    <row r="97" spans="1:3">
      <c r="A97" s="52" t="s">
        <v>430</v>
      </c>
      <c r="B97" s="52"/>
      <c r="C97" s="53">
        <v>8.3788235294117648</v>
      </c>
    </row>
    <row r="98" spans="1:3">
      <c r="C98" s="38"/>
    </row>
    <row r="99" spans="1:3">
      <c r="A99" t="s">
        <v>185</v>
      </c>
      <c r="B99" s="40" t="s">
        <v>184</v>
      </c>
      <c r="C99" s="38">
        <v>8.9350000000000005</v>
      </c>
    </row>
    <row r="100" spans="1:3">
      <c r="A100" s="52" t="s">
        <v>444</v>
      </c>
      <c r="B100" s="52"/>
      <c r="C100" s="53">
        <v>8.9350000000000005</v>
      </c>
    </row>
    <row r="101" spans="1:3">
      <c r="C101" s="38"/>
    </row>
    <row r="102" spans="1:3">
      <c r="A102" t="s">
        <v>143</v>
      </c>
      <c r="B102" s="40" t="s">
        <v>285</v>
      </c>
      <c r="C102" s="38">
        <v>37.423333333333332</v>
      </c>
    </row>
    <row r="103" spans="1:3">
      <c r="A103" s="52" t="s">
        <v>567</v>
      </c>
      <c r="B103" s="52"/>
      <c r="C103" s="53">
        <v>37.423333333333332</v>
      </c>
    </row>
    <row r="104" spans="1:3">
      <c r="C104" s="38"/>
    </row>
    <row r="105" spans="1:3">
      <c r="A105" t="s">
        <v>313</v>
      </c>
      <c r="B105" s="40" t="s">
        <v>308</v>
      </c>
      <c r="C105" s="38">
        <v>1.7074074074074086</v>
      </c>
    </row>
    <row r="106" spans="1:3">
      <c r="A106" s="52" t="s">
        <v>576</v>
      </c>
      <c r="B106" s="52"/>
      <c r="C106" s="53">
        <v>1.7074074074074086</v>
      </c>
    </row>
    <row r="107" spans="1:3">
      <c r="C107" s="38"/>
    </row>
    <row r="108" spans="1:3">
      <c r="A108" t="s">
        <v>162</v>
      </c>
      <c r="B108" s="40" t="s">
        <v>41</v>
      </c>
      <c r="C108" s="38">
        <v>7.6679999999999984</v>
      </c>
    </row>
    <row r="109" spans="1:3">
      <c r="A109" s="52" t="s">
        <v>453</v>
      </c>
      <c r="B109" s="52"/>
      <c r="C109" s="53">
        <v>7.6679999999999984</v>
      </c>
    </row>
    <row r="110" spans="1:3">
      <c r="C110" s="38"/>
    </row>
    <row r="111" spans="1:3">
      <c r="A111" t="s">
        <v>186</v>
      </c>
      <c r="B111" s="40">
        <v>201</v>
      </c>
      <c r="C111" s="38">
        <v>62.215000000000003</v>
      </c>
    </row>
    <row r="112" spans="1:3">
      <c r="A112" s="52" t="s">
        <v>467</v>
      </c>
      <c r="B112" s="52"/>
      <c r="C112" s="53">
        <v>62.215000000000003</v>
      </c>
    </row>
    <row r="113" spans="1:3">
      <c r="C113" s="38"/>
    </row>
    <row r="114" spans="1:3">
      <c r="A114" t="s">
        <v>81</v>
      </c>
      <c r="B114" s="40" t="s">
        <v>604</v>
      </c>
      <c r="C114" s="38">
        <v>29.81</v>
      </c>
    </row>
    <row r="115" spans="1:3">
      <c r="A115" s="52" t="s">
        <v>497</v>
      </c>
      <c r="B115" s="52"/>
      <c r="C115" s="53">
        <v>29.81</v>
      </c>
    </row>
    <row r="116" spans="1:3">
      <c r="C116" s="38"/>
    </row>
    <row r="117" spans="1:3">
      <c r="A117" t="s">
        <v>198</v>
      </c>
      <c r="B117" s="40" t="s">
        <v>305</v>
      </c>
      <c r="C117" s="38">
        <v>6.8362499999999997</v>
      </c>
    </row>
    <row r="118" spans="1:3">
      <c r="B118" s="40" t="s">
        <v>372</v>
      </c>
      <c r="C118" s="38">
        <v>17.029999999999998</v>
      </c>
    </row>
    <row r="119" spans="1:3">
      <c r="A119" s="52" t="s">
        <v>482</v>
      </c>
      <c r="B119" s="52"/>
      <c r="C119" s="53">
        <v>23.866249999999997</v>
      </c>
    </row>
    <row r="120" spans="1:3">
      <c r="C120" s="38"/>
    </row>
    <row r="121" spans="1:3">
      <c r="A121" t="s">
        <v>120</v>
      </c>
      <c r="B121" s="40" t="s">
        <v>47</v>
      </c>
      <c r="C121" s="38">
        <v>11</v>
      </c>
    </row>
    <row r="122" spans="1:3">
      <c r="B122" s="40" t="s">
        <v>263</v>
      </c>
      <c r="C122" s="38">
        <v>18.344999999999999</v>
      </c>
    </row>
    <row r="123" spans="1:3">
      <c r="A123" s="52" t="s">
        <v>478</v>
      </c>
      <c r="B123" s="52"/>
      <c r="C123" s="53">
        <v>29.344999999999999</v>
      </c>
    </row>
    <row r="124" spans="1:3">
      <c r="C124" s="38"/>
    </row>
    <row r="125" spans="1:3">
      <c r="A125" t="s">
        <v>206</v>
      </c>
      <c r="B125" s="40">
        <v>203</v>
      </c>
      <c r="C125" s="38">
        <v>61.215000000000003</v>
      </c>
    </row>
    <row r="126" spans="1:3">
      <c r="A126" s="52" t="s">
        <v>472</v>
      </c>
      <c r="B126" s="52"/>
      <c r="C126" s="53">
        <v>61.215000000000003</v>
      </c>
    </row>
    <row r="127" spans="1:3">
      <c r="C127" s="38"/>
    </row>
    <row r="128" spans="1:3">
      <c r="A128" t="s">
        <v>336</v>
      </c>
      <c r="B128" s="40" t="s">
        <v>301</v>
      </c>
      <c r="C128" s="38">
        <v>30</v>
      </c>
    </row>
    <row r="129" spans="1:3">
      <c r="A129" s="52" t="s">
        <v>545</v>
      </c>
      <c r="B129" s="52"/>
      <c r="C129" s="53">
        <v>30</v>
      </c>
    </row>
    <row r="130" spans="1:3">
      <c r="C130" s="38"/>
    </row>
    <row r="131" spans="1:3">
      <c r="A131" t="s">
        <v>10</v>
      </c>
      <c r="B131" s="40" t="s">
        <v>21</v>
      </c>
      <c r="C131" s="38">
        <v>21.704999999999998</v>
      </c>
    </row>
    <row r="132" spans="1:3">
      <c r="A132" s="52" t="s">
        <v>397</v>
      </c>
      <c r="B132" s="52"/>
      <c r="C132" s="53">
        <v>21.704999999999998</v>
      </c>
    </row>
    <row r="133" spans="1:3">
      <c r="C133" s="38"/>
    </row>
    <row r="134" spans="1:3">
      <c r="A134" t="s">
        <v>205</v>
      </c>
      <c r="B134" s="40" t="s">
        <v>601</v>
      </c>
      <c r="C134" s="38">
        <v>28.875</v>
      </c>
    </row>
    <row r="135" spans="1:3">
      <c r="A135" s="52" t="s">
        <v>488</v>
      </c>
      <c r="B135" s="52"/>
      <c r="C135" s="53">
        <v>28.875</v>
      </c>
    </row>
    <row r="136" spans="1:3">
      <c r="C136" s="38"/>
    </row>
    <row r="137" spans="1:3">
      <c r="A137" t="s">
        <v>134</v>
      </c>
      <c r="B137" s="40" t="s">
        <v>277</v>
      </c>
      <c r="C137" s="38">
        <v>6.604117647058823</v>
      </c>
    </row>
    <row r="138" spans="1:3">
      <c r="B138" s="40" t="s">
        <v>109</v>
      </c>
      <c r="C138" s="38">
        <v>1.7747058823529409</v>
      </c>
    </row>
    <row r="139" spans="1:3">
      <c r="A139" s="52" t="s">
        <v>431</v>
      </c>
      <c r="B139" s="52"/>
      <c r="C139" s="53">
        <v>8.3788235294117648</v>
      </c>
    </row>
    <row r="140" spans="1:3">
      <c r="C140" s="38"/>
    </row>
    <row r="141" spans="1:3">
      <c r="A141" t="s">
        <v>314</v>
      </c>
      <c r="B141" s="40" t="s">
        <v>308</v>
      </c>
      <c r="C141" s="38">
        <v>1.7074074074074086</v>
      </c>
    </row>
    <row r="142" spans="1:3">
      <c r="A142" s="52" t="s">
        <v>577</v>
      </c>
      <c r="B142" s="52"/>
      <c r="C142" s="53">
        <v>1.7074074074074086</v>
      </c>
    </row>
    <row r="143" spans="1:3">
      <c r="C143" s="38"/>
    </row>
    <row r="144" spans="1:3">
      <c r="A144" t="s">
        <v>298</v>
      </c>
      <c r="B144" s="40" t="s">
        <v>297</v>
      </c>
      <c r="C144" s="38">
        <v>60</v>
      </c>
    </row>
    <row r="145" spans="1:3">
      <c r="A145" s="52" t="s">
        <v>543</v>
      </c>
      <c r="B145" s="52"/>
      <c r="C145" s="53">
        <v>60</v>
      </c>
    </row>
    <row r="146" spans="1:3">
      <c r="C146" s="38"/>
    </row>
    <row r="147" spans="1:3">
      <c r="A147" t="s">
        <v>16</v>
      </c>
      <c r="B147" s="40" t="s">
        <v>272</v>
      </c>
      <c r="C147" s="38">
        <v>16.675999999999998</v>
      </c>
    </row>
    <row r="148" spans="1:3">
      <c r="B148" s="40" t="s">
        <v>273</v>
      </c>
      <c r="C148" s="38">
        <v>37.423333333333332</v>
      </c>
    </row>
    <row r="149" spans="1:3">
      <c r="A149" s="52" t="s">
        <v>552</v>
      </c>
      <c r="B149" s="52"/>
      <c r="C149" s="53">
        <v>54.099333333333334</v>
      </c>
    </row>
    <row r="150" spans="1:3">
      <c r="C150" s="38"/>
    </row>
    <row r="151" spans="1:3">
      <c r="A151" t="s">
        <v>218</v>
      </c>
      <c r="B151" s="40" t="s">
        <v>604</v>
      </c>
      <c r="C151" s="38">
        <v>29.81</v>
      </c>
    </row>
    <row r="152" spans="1:3">
      <c r="A152" s="52" t="s">
        <v>498</v>
      </c>
      <c r="B152" s="52"/>
      <c r="C152" s="53">
        <v>29.81</v>
      </c>
    </row>
    <row r="153" spans="1:3">
      <c r="C153" s="38"/>
    </row>
    <row r="154" spans="1:3">
      <c r="A154" t="s">
        <v>315</v>
      </c>
      <c r="B154" s="40" t="s">
        <v>308</v>
      </c>
      <c r="C154" s="38">
        <v>1.7074074074074086</v>
      </c>
    </row>
    <row r="155" spans="1:3">
      <c r="A155" s="52" t="s">
        <v>578</v>
      </c>
      <c r="B155" s="52"/>
      <c r="C155" s="53">
        <v>1.7074074074074086</v>
      </c>
    </row>
    <row r="156" spans="1:3">
      <c r="C156" s="38"/>
    </row>
    <row r="157" spans="1:3">
      <c r="A157" t="s">
        <v>14</v>
      </c>
      <c r="B157" s="40" t="s">
        <v>39</v>
      </c>
      <c r="C157" s="38">
        <v>31.343333333333334</v>
      </c>
    </row>
    <row r="158" spans="1:3">
      <c r="A158" s="52" t="s">
        <v>404</v>
      </c>
      <c r="B158" s="52"/>
      <c r="C158" s="53">
        <v>31.343333333333334</v>
      </c>
    </row>
    <row r="159" spans="1:3">
      <c r="C159" s="38"/>
    </row>
    <row r="160" spans="1:3">
      <c r="A160" t="s">
        <v>207</v>
      </c>
      <c r="B160" s="40" t="s">
        <v>601</v>
      </c>
      <c r="C160" s="38">
        <v>28.875</v>
      </c>
    </row>
    <row r="161" spans="1:3">
      <c r="A161" s="52" t="s">
        <v>489</v>
      </c>
      <c r="B161" s="52"/>
      <c r="C161" s="53">
        <v>28.875</v>
      </c>
    </row>
    <row r="162" spans="1:3">
      <c r="C162" s="38"/>
    </row>
    <row r="163" spans="1:3">
      <c r="A163" t="s">
        <v>164</v>
      </c>
      <c r="B163" s="40" t="s">
        <v>41</v>
      </c>
      <c r="C163" s="38">
        <v>7.6679999999999984</v>
      </c>
    </row>
    <row r="164" spans="1:3">
      <c r="A164" s="52" t="s">
        <v>454</v>
      </c>
      <c r="B164" s="52"/>
      <c r="C164" s="53">
        <v>7.6679999999999984</v>
      </c>
    </row>
    <row r="165" spans="1:3">
      <c r="C165" s="38"/>
    </row>
    <row r="166" spans="1:3">
      <c r="A166" t="s">
        <v>91</v>
      </c>
      <c r="B166" s="40" t="s">
        <v>89</v>
      </c>
      <c r="C166" s="38">
        <v>40.313333333333333</v>
      </c>
    </row>
    <row r="167" spans="1:3">
      <c r="A167" s="52" t="s">
        <v>420</v>
      </c>
      <c r="B167" s="52"/>
      <c r="C167" s="53">
        <v>40.313333333333333</v>
      </c>
    </row>
    <row r="168" spans="1:3">
      <c r="C168" s="38"/>
    </row>
    <row r="169" spans="1:3">
      <c r="A169" t="s">
        <v>269</v>
      </c>
      <c r="B169" s="40" t="s">
        <v>267</v>
      </c>
      <c r="C169" s="38">
        <v>56.134999999999998</v>
      </c>
    </row>
    <row r="170" spans="1:3">
      <c r="A170" s="52" t="s">
        <v>548</v>
      </c>
      <c r="B170" s="52"/>
      <c r="C170" s="53">
        <v>56.134999999999998</v>
      </c>
    </row>
    <row r="171" spans="1:3">
      <c r="C171" s="38"/>
    </row>
    <row r="172" spans="1:3">
      <c r="A172" t="s">
        <v>233</v>
      </c>
      <c r="B172" s="40" t="s">
        <v>358</v>
      </c>
      <c r="C172" s="38">
        <v>28.89</v>
      </c>
    </row>
    <row r="173" spans="1:3">
      <c r="A173" s="52" t="s">
        <v>557</v>
      </c>
      <c r="B173" s="52"/>
      <c r="C173" s="53">
        <v>28.89</v>
      </c>
    </row>
    <row r="174" spans="1:3">
      <c r="C174" s="38"/>
    </row>
    <row r="175" spans="1:3">
      <c r="A175" t="s">
        <v>232</v>
      </c>
      <c r="B175" s="40" t="s">
        <v>608</v>
      </c>
      <c r="C175" s="38">
        <v>12</v>
      </c>
    </row>
    <row r="176" spans="1:3">
      <c r="A176" s="52" t="s">
        <v>510</v>
      </c>
      <c r="B176" s="52"/>
      <c r="C176" s="53">
        <v>12</v>
      </c>
    </row>
    <row r="177" spans="1:3">
      <c r="C177" s="38"/>
    </row>
    <row r="178" spans="1:3">
      <c r="A178" t="s">
        <v>70</v>
      </c>
      <c r="B178" s="40" t="s">
        <v>263</v>
      </c>
      <c r="C178" s="38">
        <v>18.344999999999999</v>
      </c>
    </row>
    <row r="179" spans="1:3">
      <c r="B179" s="40" t="s">
        <v>195</v>
      </c>
      <c r="C179" s="38">
        <v>13</v>
      </c>
    </row>
    <row r="180" spans="1:3">
      <c r="A180" s="52" t="s">
        <v>480</v>
      </c>
      <c r="B180" s="52"/>
      <c r="C180" s="53">
        <v>31.344999999999999</v>
      </c>
    </row>
    <row r="181" spans="1:3">
      <c r="C181" s="38"/>
    </row>
    <row r="182" spans="1:3">
      <c r="A182" t="s">
        <v>257</v>
      </c>
      <c r="B182" s="40" t="s">
        <v>254</v>
      </c>
      <c r="C182" s="38">
        <v>20.133333333333333</v>
      </c>
    </row>
    <row r="183" spans="1:3">
      <c r="A183" s="52" t="s">
        <v>533</v>
      </c>
      <c r="B183" s="52"/>
      <c r="C183" s="53">
        <v>20.133333333333333</v>
      </c>
    </row>
    <row r="184" spans="1:3">
      <c r="C184" s="38"/>
    </row>
    <row r="185" spans="1:3">
      <c r="A185" t="s">
        <v>187</v>
      </c>
      <c r="B185" s="40">
        <v>204</v>
      </c>
      <c r="C185" s="38">
        <v>119.4</v>
      </c>
    </row>
    <row r="186" spans="1:3">
      <c r="A186" s="52" t="s">
        <v>474</v>
      </c>
      <c r="B186" s="52"/>
      <c r="C186" s="53">
        <v>119.4</v>
      </c>
    </row>
    <row r="187" spans="1:3">
      <c r="C187" s="38"/>
    </row>
    <row r="188" spans="1:3">
      <c r="A188" t="s">
        <v>302</v>
      </c>
      <c r="B188" s="40" t="s">
        <v>301</v>
      </c>
      <c r="C188" s="38">
        <v>30</v>
      </c>
    </row>
    <row r="189" spans="1:3">
      <c r="A189" s="52" t="s">
        <v>546</v>
      </c>
      <c r="B189" s="52"/>
      <c r="C189" s="53">
        <v>30</v>
      </c>
    </row>
    <row r="190" spans="1:3">
      <c r="C190" s="38"/>
    </row>
    <row r="191" spans="1:3">
      <c r="A191" t="s">
        <v>242</v>
      </c>
      <c r="B191" s="40" t="s">
        <v>241</v>
      </c>
      <c r="C191" s="38">
        <v>15.1</v>
      </c>
    </row>
    <row r="192" spans="1:3">
      <c r="A192" s="52" t="s">
        <v>521</v>
      </c>
      <c r="B192" s="52"/>
      <c r="C192" s="53">
        <v>15.1</v>
      </c>
    </row>
    <row r="193" spans="1:3">
      <c r="C193" s="38"/>
    </row>
    <row r="194" spans="1:3">
      <c r="A194" t="s">
        <v>216</v>
      </c>
      <c r="B194" s="40" t="s">
        <v>602</v>
      </c>
      <c r="C194" s="38">
        <v>11.012</v>
      </c>
    </row>
    <row r="195" spans="1:3">
      <c r="A195" s="52" t="s">
        <v>495</v>
      </c>
      <c r="B195" s="52"/>
      <c r="C195" s="53">
        <v>11.012</v>
      </c>
    </row>
    <row r="196" spans="1:3">
      <c r="C196" s="38"/>
    </row>
    <row r="197" spans="1:3">
      <c r="A197" t="s">
        <v>29</v>
      </c>
      <c r="B197" s="40" t="s">
        <v>98</v>
      </c>
      <c r="C197" s="38">
        <v>30.234999999999999</v>
      </c>
    </row>
    <row r="198" spans="1:3">
      <c r="A198" s="52" t="s">
        <v>423</v>
      </c>
      <c r="B198" s="52"/>
      <c r="C198" s="53">
        <v>30.234999999999999</v>
      </c>
    </row>
    <row r="199" spans="1:3">
      <c r="C199" s="38"/>
    </row>
    <row r="200" spans="1:3">
      <c r="A200" t="s">
        <v>281</v>
      </c>
      <c r="B200" s="40" t="s">
        <v>280</v>
      </c>
      <c r="C200" s="38">
        <v>37.413333333333334</v>
      </c>
    </row>
    <row r="201" spans="1:3">
      <c r="A201" s="52" t="s">
        <v>561</v>
      </c>
      <c r="B201" s="52"/>
      <c r="C201" s="53">
        <v>37.413333333333334</v>
      </c>
    </row>
    <row r="202" spans="1:3">
      <c r="C202" s="38"/>
    </row>
    <row r="203" spans="1:3">
      <c r="A203" t="s">
        <v>226</v>
      </c>
      <c r="B203" s="40" t="s">
        <v>304</v>
      </c>
      <c r="C203" s="38">
        <v>35.064999999999998</v>
      </c>
    </row>
    <row r="204" spans="1:3">
      <c r="B204" s="40" t="s">
        <v>606</v>
      </c>
      <c r="C204" s="38">
        <v>23.484000000000002</v>
      </c>
    </row>
    <row r="205" spans="1:3">
      <c r="A205" s="52" t="s">
        <v>506</v>
      </c>
      <c r="B205" s="52"/>
      <c r="C205" s="53">
        <v>58.548999999999999</v>
      </c>
    </row>
    <row r="206" spans="1:3">
      <c r="C206" s="38"/>
    </row>
    <row r="207" spans="1:3">
      <c r="A207" t="s">
        <v>165</v>
      </c>
      <c r="B207" s="40" t="s">
        <v>41</v>
      </c>
      <c r="C207" s="38">
        <v>7.6679999999999984</v>
      </c>
    </row>
    <row r="208" spans="1:3">
      <c r="A208" s="52" t="s">
        <v>455</v>
      </c>
      <c r="B208" s="52"/>
      <c r="C208" s="53">
        <v>7.6679999999999984</v>
      </c>
    </row>
    <row r="209" spans="1:3">
      <c r="C209" s="38"/>
    </row>
    <row r="210" spans="1:3">
      <c r="A210" t="s">
        <v>99</v>
      </c>
      <c r="B210" s="40" t="s">
        <v>98</v>
      </c>
      <c r="C210" s="38">
        <v>30.234999999999999</v>
      </c>
    </row>
    <row r="211" spans="1:3">
      <c r="A211" s="52" t="s">
        <v>424</v>
      </c>
      <c r="B211" s="52"/>
      <c r="C211" s="53">
        <v>30.234999999999999</v>
      </c>
    </row>
    <row r="212" spans="1:3">
      <c r="C212" s="38"/>
    </row>
    <row r="213" spans="1:3">
      <c r="A213" t="s">
        <v>316</v>
      </c>
      <c r="B213" s="40" t="s">
        <v>308</v>
      </c>
      <c r="C213" s="38">
        <v>1.7074074074074086</v>
      </c>
    </row>
    <row r="214" spans="1:3">
      <c r="A214" s="52" t="s">
        <v>579</v>
      </c>
      <c r="B214" s="52"/>
      <c r="C214" s="53">
        <v>1.7074074074074086</v>
      </c>
    </row>
    <row r="215" spans="1:3">
      <c r="C215" s="38"/>
    </row>
    <row r="216" spans="1:3">
      <c r="A216" t="s">
        <v>56</v>
      </c>
      <c r="B216" s="40" t="s">
        <v>55</v>
      </c>
      <c r="C216" s="38">
        <v>47.865000000000002</v>
      </c>
    </row>
    <row r="217" spans="1:3">
      <c r="A217" s="52" t="s">
        <v>407</v>
      </c>
      <c r="B217" s="52"/>
      <c r="C217" s="53">
        <v>47.865000000000002</v>
      </c>
    </row>
    <row r="218" spans="1:3">
      <c r="C218" s="38"/>
    </row>
    <row r="219" spans="1:3">
      <c r="A219" t="s">
        <v>266</v>
      </c>
      <c r="B219" s="40" t="s">
        <v>265</v>
      </c>
      <c r="C219" s="38">
        <v>24.423333333333332</v>
      </c>
    </row>
    <row r="220" spans="1:3">
      <c r="A220" s="52" t="s">
        <v>539</v>
      </c>
      <c r="B220" s="52"/>
      <c r="C220" s="53">
        <v>24.423333333333332</v>
      </c>
    </row>
    <row r="221" spans="1:3">
      <c r="C221" s="38"/>
    </row>
    <row r="222" spans="1:3">
      <c r="A222" t="s">
        <v>116</v>
      </c>
      <c r="B222" s="40" t="s">
        <v>277</v>
      </c>
      <c r="C222" s="38">
        <v>6.604117647058823</v>
      </c>
    </row>
    <row r="223" spans="1:3">
      <c r="B223" s="40" t="s">
        <v>109</v>
      </c>
      <c r="C223" s="38">
        <v>1.7747058823529409</v>
      </c>
    </row>
    <row r="224" spans="1:3">
      <c r="A224" s="52" t="s">
        <v>432</v>
      </c>
      <c r="B224" s="52"/>
      <c r="C224" s="53">
        <v>8.3788235294117648</v>
      </c>
    </row>
    <row r="225" spans="1:3">
      <c r="C225" s="38"/>
    </row>
    <row r="226" spans="1:3">
      <c r="A226" t="s">
        <v>199</v>
      </c>
      <c r="B226" s="40" t="s">
        <v>305</v>
      </c>
      <c r="C226" s="38">
        <v>6.8362499999999997</v>
      </c>
    </row>
    <row r="227" spans="1:3">
      <c r="B227" s="40" t="s">
        <v>372</v>
      </c>
      <c r="C227" s="38">
        <v>17.029999999999998</v>
      </c>
    </row>
    <row r="228" spans="1:3">
      <c r="A228" s="52" t="s">
        <v>483</v>
      </c>
      <c r="B228" s="52"/>
      <c r="C228" s="53">
        <v>23.866249999999997</v>
      </c>
    </row>
    <row r="229" spans="1:3">
      <c r="C229" s="38"/>
    </row>
    <row r="230" spans="1:3">
      <c r="A230" t="s">
        <v>317</v>
      </c>
      <c r="B230" s="40" t="s">
        <v>308</v>
      </c>
      <c r="C230" s="38">
        <v>1.7074074074074086</v>
      </c>
    </row>
    <row r="231" spans="1:3">
      <c r="A231" s="52" t="s">
        <v>580</v>
      </c>
      <c r="B231" s="52"/>
      <c r="C231" s="53">
        <v>1.7074074074074086</v>
      </c>
    </row>
    <row r="232" spans="1:3">
      <c r="C232" s="38"/>
    </row>
    <row r="233" spans="1:3">
      <c r="A233" t="s">
        <v>153</v>
      </c>
      <c r="B233" s="40" t="s">
        <v>288</v>
      </c>
      <c r="C233" s="38">
        <v>29.434999999999999</v>
      </c>
    </row>
    <row r="234" spans="1:3">
      <c r="A234" s="52" t="s">
        <v>450</v>
      </c>
      <c r="B234" s="52"/>
      <c r="C234" s="53">
        <v>29.434999999999999</v>
      </c>
    </row>
    <row r="235" spans="1:3">
      <c r="C235" s="38"/>
    </row>
    <row r="236" spans="1:3">
      <c r="A236" t="s">
        <v>113</v>
      </c>
      <c r="B236" s="40" t="s">
        <v>254</v>
      </c>
      <c r="C236" s="38">
        <v>20.133333333333333</v>
      </c>
    </row>
    <row r="237" spans="1:3">
      <c r="A237" s="52" t="s">
        <v>534</v>
      </c>
      <c r="B237" s="52"/>
      <c r="C237" s="53">
        <v>20.133333333333333</v>
      </c>
    </row>
    <row r="238" spans="1:3">
      <c r="C238" s="38"/>
    </row>
    <row r="239" spans="1:3">
      <c r="A239" t="s">
        <v>219</v>
      </c>
      <c r="B239" s="40" t="s">
        <v>604</v>
      </c>
      <c r="C239" s="38">
        <v>29.81</v>
      </c>
    </row>
    <row r="240" spans="1:3">
      <c r="A240" s="52" t="s">
        <v>499</v>
      </c>
      <c r="B240" s="52"/>
      <c r="C240" s="53">
        <v>29.81</v>
      </c>
    </row>
    <row r="241" spans="1:3">
      <c r="C241" s="38"/>
    </row>
    <row r="242" spans="1:3">
      <c r="A242" t="s">
        <v>243</v>
      </c>
      <c r="B242" s="40" t="s">
        <v>241</v>
      </c>
      <c r="C242" s="38">
        <v>15.1</v>
      </c>
    </row>
    <row r="243" spans="1:3">
      <c r="A243" s="52" t="s">
        <v>522</v>
      </c>
      <c r="B243" s="52"/>
      <c r="C243" s="53">
        <v>15.1</v>
      </c>
    </row>
    <row r="244" spans="1:3">
      <c r="C244" s="38"/>
    </row>
    <row r="245" spans="1:3">
      <c r="A245" t="s">
        <v>60</v>
      </c>
      <c r="B245" s="40">
        <v>203</v>
      </c>
      <c r="C245" s="38">
        <v>61.215000000000003</v>
      </c>
    </row>
    <row r="246" spans="1:3">
      <c r="B246" s="40" t="s">
        <v>277</v>
      </c>
      <c r="C246" s="38">
        <v>6.604117647058823</v>
      </c>
    </row>
    <row r="247" spans="1:3">
      <c r="A247" s="52" t="s">
        <v>473</v>
      </c>
      <c r="B247" s="52"/>
      <c r="C247" s="53">
        <v>67.819117647058832</v>
      </c>
    </row>
    <row r="248" spans="1:3">
      <c r="C248" s="38"/>
    </row>
    <row r="249" spans="1:3">
      <c r="A249" t="s">
        <v>118</v>
      </c>
      <c r="B249" s="40" t="s">
        <v>109</v>
      </c>
      <c r="C249" s="38">
        <v>1.7747058823529409</v>
      </c>
    </row>
    <row r="250" spans="1:3">
      <c r="A250" s="52" t="s">
        <v>433</v>
      </c>
      <c r="B250" s="52"/>
      <c r="C250" s="53">
        <v>1.7747058823529409</v>
      </c>
    </row>
    <row r="251" spans="1:3">
      <c r="C251" s="38"/>
    </row>
    <row r="252" spans="1:3">
      <c r="A252" t="s">
        <v>318</v>
      </c>
      <c r="B252" s="40" t="s">
        <v>308</v>
      </c>
      <c r="C252" s="38">
        <v>1.7074074074074086</v>
      </c>
    </row>
    <row r="253" spans="1:3">
      <c r="A253" s="52" t="s">
        <v>581</v>
      </c>
      <c r="B253" s="52"/>
      <c r="C253" s="53">
        <v>1.7074074074074086</v>
      </c>
    </row>
    <row r="254" spans="1:3">
      <c r="C254" s="38"/>
    </row>
    <row r="255" spans="1:3">
      <c r="A255" t="s">
        <v>102</v>
      </c>
      <c r="B255" s="40" t="s">
        <v>79</v>
      </c>
      <c r="C255" s="38">
        <v>15.950000000000001</v>
      </c>
    </row>
    <row r="256" spans="1:3">
      <c r="B256" s="40" t="s">
        <v>277</v>
      </c>
      <c r="C256" s="38">
        <v>6.604117647058823</v>
      </c>
    </row>
    <row r="257" spans="1:3">
      <c r="B257" s="40" t="s">
        <v>109</v>
      </c>
      <c r="C257" s="38">
        <v>1.7747058823529409</v>
      </c>
    </row>
    <row r="258" spans="1:3">
      <c r="A258" s="52" t="s">
        <v>414</v>
      </c>
      <c r="B258" s="52"/>
      <c r="C258" s="53">
        <v>24.328823529411764</v>
      </c>
    </row>
    <row r="259" spans="1:3">
      <c r="C259" s="38"/>
    </row>
    <row r="260" spans="1:3">
      <c r="A260" t="s">
        <v>26</v>
      </c>
      <c r="B260" s="40" t="s">
        <v>21</v>
      </c>
      <c r="C260" s="38">
        <v>21.704999999999998</v>
      </c>
    </row>
    <row r="261" spans="1:3">
      <c r="A261" s="52" t="s">
        <v>398</v>
      </c>
      <c r="B261" s="52"/>
      <c r="C261" s="53">
        <v>21.704999999999998</v>
      </c>
    </row>
    <row r="262" spans="1:3">
      <c r="C262" s="38"/>
    </row>
    <row r="263" spans="1:3">
      <c r="A263" t="s">
        <v>320</v>
      </c>
      <c r="B263" s="40" t="s">
        <v>308</v>
      </c>
      <c r="C263" s="38">
        <v>1.7074074074074086</v>
      </c>
    </row>
    <row r="264" spans="1:3">
      <c r="A264" s="52" t="s">
        <v>582</v>
      </c>
      <c r="B264" s="52"/>
      <c r="C264" s="53">
        <v>1.7074074074074086</v>
      </c>
    </row>
    <row r="265" spans="1:3">
      <c r="C265" s="38"/>
    </row>
    <row r="266" spans="1:3">
      <c r="A266" t="s">
        <v>107</v>
      </c>
      <c r="B266" s="40" t="s">
        <v>246</v>
      </c>
      <c r="C266" s="38">
        <v>8.4685714285714262</v>
      </c>
    </row>
    <row r="267" spans="1:3">
      <c r="A267" s="52" t="s">
        <v>524</v>
      </c>
      <c r="B267" s="52"/>
      <c r="C267" s="53">
        <v>8.4685714285714262</v>
      </c>
    </row>
    <row r="268" spans="1:3">
      <c r="C268" s="38"/>
    </row>
    <row r="269" spans="1:3">
      <c r="A269" t="s">
        <v>200</v>
      </c>
      <c r="B269" s="40" t="s">
        <v>305</v>
      </c>
      <c r="C269" s="38">
        <v>6.8362499999999997</v>
      </c>
    </row>
    <row r="270" spans="1:3">
      <c r="B270" s="40" t="s">
        <v>372</v>
      </c>
      <c r="C270" s="38">
        <v>17.029999999999998</v>
      </c>
    </row>
    <row r="271" spans="1:3">
      <c r="A271" s="52" t="s">
        <v>484</v>
      </c>
      <c r="B271" s="52"/>
      <c r="C271" s="53">
        <v>23.866249999999997</v>
      </c>
    </row>
    <row r="272" spans="1:3">
      <c r="C272" s="38"/>
    </row>
    <row r="273" spans="1:3">
      <c r="A273" t="s">
        <v>210</v>
      </c>
      <c r="B273" s="40" t="s">
        <v>601</v>
      </c>
      <c r="C273" s="38">
        <v>28.875</v>
      </c>
    </row>
    <row r="274" spans="1:3">
      <c r="A274" s="52" t="s">
        <v>490</v>
      </c>
      <c r="B274" s="52"/>
      <c r="C274" s="53">
        <v>28.875</v>
      </c>
    </row>
    <row r="275" spans="1:3">
      <c r="C275" s="38"/>
    </row>
    <row r="276" spans="1:3">
      <c r="A276" t="s">
        <v>287</v>
      </c>
      <c r="B276" s="40" t="s">
        <v>285</v>
      </c>
      <c r="C276" s="38">
        <v>37.423333333333332</v>
      </c>
    </row>
    <row r="277" spans="1:3">
      <c r="A277" s="52" t="s">
        <v>568</v>
      </c>
      <c r="B277" s="52"/>
      <c r="C277" s="53">
        <v>37.423333333333332</v>
      </c>
    </row>
    <row r="278" spans="1:3">
      <c r="C278" s="38"/>
    </row>
    <row r="279" spans="1:3">
      <c r="A279" t="s">
        <v>137</v>
      </c>
      <c r="B279" s="40" t="s">
        <v>184</v>
      </c>
      <c r="C279" s="38">
        <v>8.9350000000000005</v>
      </c>
    </row>
    <row r="280" spans="1:3">
      <c r="A280" s="52" t="s">
        <v>445</v>
      </c>
      <c r="B280" s="52"/>
      <c r="C280" s="53">
        <v>8.9350000000000005</v>
      </c>
    </row>
    <row r="281" spans="1:3">
      <c r="C281" s="38"/>
    </row>
    <row r="282" spans="1:3">
      <c r="A282" t="s">
        <v>142</v>
      </c>
      <c r="B282" s="40" t="s">
        <v>283</v>
      </c>
      <c r="C282" s="38">
        <v>29.434999999999999</v>
      </c>
    </row>
    <row r="283" spans="1:3">
      <c r="A283" s="52" t="s">
        <v>565</v>
      </c>
      <c r="B283" s="52"/>
      <c r="C283" s="53">
        <v>29.434999999999999</v>
      </c>
    </row>
    <row r="284" spans="1:3">
      <c r="C284" s="38"/>
    </row>
    <row r="285" spans="1:3">
      <c r="A285" t="s">
        <v>28</v>
      </c>
      <c r="B285" s="40" t="s">
        <v>89</v>
      </c>
      <c r="C285" s="38">
        <v>40.313333333333333</v>
      </c>
    </row>
    <row r="286" spans="1:3">
      <c r="A286" s="52" t="s">
        <v>421</v>
      </c>
      <c r="B286" s="52"/>
      <c r="C286" s="53">
        <v>40.313333333333333</v>
      </c>
    </row>
    <row r="287" spans="1:3">
      <c r="C287" s="38"/>
    </row>
    <row r="288" spans="1:3">
      <c r="A288" t="s">
        <v>131</v>
      </c>
      <c r="B288" s="40" t="s">
        <v>270</v>
      </c>
      <c r="C288" s="38">
        <v>37.18</v>
      </c>
    </row>
    <row r="289" spans="1:3">
      <c r="A289" s="52" t="s">
        <v>549</v>
      </c>
      <c r="B289" s="52"/>
      <c r="C289" s="53">
        <v>37.18</v>
      </c>
    </row>
    <row r="290" spans="1:3">
      <c r="C290" s="38"/>
    </row>
    <row r="291" spans="1:3">
      <c r="A291" t="s">
        <v>188</v>
      </c>
      <c r="B291" s="40">
        <v>201</v>
      </c>
      <c r="C291" s="38">
        <v>62.215000000000003</v>
      </c>
    </row>
    <row r="292" spans="1:3">
      <c r="A292" s="52" t="s">
        <v>468</v>
      </c>
      <c r="B292" s="52"/>
      <c r="C292" s="53">
        <v>62.215000000000003</v>
      </c>
    </row>
    <row r="293" spans="1:3">
      <c r="C293" s="38"/>
    </row>
    <row r="294" spans="1:3">
      <c r="A294" t="s">
        <v>101</v>
      </c>
      <c r="B294" s="40" t="s">
        <v>98</v>
      </c>
      <c r="C294" s="38">
        <v>30.234999999999999</v>
      </c>
    </row>
    <row r="295" spans="1:3">
      <c r="A295" s="52" t="s">
        <v>425</v>
      </c>
      <c r="B295" s="52"/>
      <c r="C295" s="53">
        <v>30.234999999999999</v>
      </c>
    </row>
    <row r="296" spans="1:3">
      <c r="C296" s="38"/>
    </row>
    <row r="297" spans="1:3">
      <c r="A297" t="s">
        <v>275</v>
      </c>
      <c r="B297" s="40" t="s">
        <v>274</v>
      </c>
      <c r="C297" s="38">
        <v>37.346666666666664</v>
      </c>
    </row>
    <row r="298" spans="1:3">
      <c r="A298" s="52" t="s">
        <v>558</v>
      </c>
      <c r="B298" s="52"/>
      <c r="C298" s="53">
        <v>37.346666666666664</v>
      </c>
    </row>
    <row r="299" spans="1:3">
      <c r="C299" s="38"/>
    </row>
    <row r="300" spans="1:3">
      <c r="A300" t="s">
        <v>121</v>
      </c>
      <c r="B300" s="40" t="s">
        <v>277</v>
      </c>
      <c r="C300" s="38">
        <v>6.604117647058823</v>
      </c>
    </row>
    <row r="301" spans="1:3">
      <c r="B301" s="40" t="s">
        <v>109</v>
      </c>
      <c r="C301" s="38">
        <v>1.7747058823529409</v>
      </c>
    </row>
    <row r="302" spans="1:3">
      <c r="A302" s="52" t="s">
        <v>434</v>
      </c>
      <c r="B302" s="52"/>
      <c r="C302" s="53">
        <v>8.3788235294117648</v>
      </c>
    </row>
    <row r="303" spans="1:3">
      <c r="C303" s="38"/>
    </row>
    <row r="304" spans="1:3">
      <c r="A304" t="s">
        <v>25</v>
      </c>
      <c r="B304" s="40" t="s">
        <v>79</v>
      </c>
      <c r="C304" s="38">
        <v>15.950000000000001</v>
      </c>
    </row>
    <row r="305" spans="1:3">
      <c r="A305" s="52" t="s">
        <v>415</v>
      </c>
      <c r="B305" s="52"/>
      <c r="C305" s="53">
        <v>15.950000000000001</v>
      </c>
    </row>
    <row r="306" spans="1:3">
      <c r="C306" s="38"/>
    </row>
    <row r="307" spans="1:3">
      <c r="A307" t="s">
        <v>94</v>
      </c>
      <c r="B307" s="40" t="s">
        <v>234</v>
      </c>
      <c r="C307" s="38">
        <v>16.059999999999999</v>
      </c>
    </row>
    <row r="308" spans="1:3">
      <c r="A308" s="52" t="s">
        <v>513</v>
      </c>
      <c r="B308" s="52"/>
      <c r="C308" s="53">
        <v>16.059999999999999</v>
      </c>
    </row>
    <row r="309" spans="1:3">
      <c r="C309" s="38"/>
    </row>
    <row r="310" spans="1:3">
      <c r="A310" t="s">
        <v>108</v>
      </c>
      <c r="B310" s="40" t="s">
        <v>79</v>
      </c>
      <c r="C310" s="38">
        <v>15.950000000000001</v>
      </c>
    </row>
    <row r="311" spans="1:3">
      <c r="B311" s="40" t="s">
        <v>277</v>
      </c>
      <c r="C311" s="38">
        <v>6.604117647058823</v>
      </c>
    </row>
    <row r="312" spans="1:3">
      <c r="B312" s="40" t="s">
        <v>109</v>
      </c>
      <c r="C312" s="38">
        <v>1.7747058823529409</v>
      </c>
    </row>
    <row r="313" spans="1:3">
      <c r="A313" s="52" t="s">
        <v>416</v>
      </c>
      <c r="B313" s="52"/>
      <c r="C313" s="53">
        <v>24.328823529411764</v>
      </c>
    </row>
    <row r="314" spans="1:3">
      <c r="C314" s="38"/>
    </row>
    <row r="315" spans="1:3">
      <c r="A315" t="s">
        <v>144</v>
      </c>
      <c r="B315" s="40" t="s">
        <v>280</v>
      </c>
      <c r="C315" s="38">
        <v>37.746666666666663</v>
      </c>
    </row>
    <row r="316" spans="1:3">
      <c r="B316" s="40" t="s">
        <v>288</v>
      </c>
      <c r="C316" s="38">
        <v>29.434999999999999</v>
      </c>
    </row>
    <row r="317" spans="1:3">
      <c r="A317" s="52" t="s">
        <v>562</v>
      </c>
      <c r="B317" s="52"/>
      <c r="C317" s="53">
        <v>67.181666666666658</v>
      </c>
    </row>
    <row r="318" spans="1:3">
      <c r="C318" s="38"/>
    </row>
    <row r="319" spans="1:3">
      <c r="A319" t="s">
        <v>262</v>
      </c>
      <c r="B319" s="40" t="s">
        <v>258</v>
      </c>
      <c r="C319" s="38">
        <v>18.239999999999998</v>
      </c>
    </row>
    <row r="320" spans="1:3">
      <c r="A320" s="52" t="s">
        <v>538</v>
      </c>
      <c r="B320" s="52"/>
      <c r="C320" s="53">
        <v>18.239999999999998</v>
      </c>
    </row>
    <row r="321" spans="1:3">
      <c r="C321" s="38"/>
    </row>
    <row r="322" spans="1:3">
      <c r="A322" t="s">
        <v>191</v>
      </c>
      <c r="B322" s="40">
        <v>202</v>
      </c>
      <c r="C322" s="38">
        <v>41.666666666666664</v>
      </c>
    </row>
    <row r="323" spans="1:3">
      <c r="A323" s="52" t="s">
        <v>470</v>
      </c>
      <c r="B323" s="52"/>
      <c r="C323" s="53">
        <v>41.666666666666664</v>
      </c>
    </row>
    <row r="324" spans="1:3">
      <c r="C324" s="38"/>
    </row>
    <row r="325" spans="1:3">
      <c r="A325" t="s">
        <v>154</v>
      </c>
      <c r="B325" s="40" t="s">
        <v>292</v>
      </c>
      <c r="C325" s="38">
        <v>32.31</v>
      </c>
    </row>
    <row r="326" spans="1:3">
      <c r="A326" s="52" t="s">
        <v>451</v>
      </c>
      <c r="B326" s="52"/>
      <c r="C326" s="53">
        <v>32.31</v>
      </c>
    </row>
    <row r="327" spans="1:3">
      <c r="C327" s="38"/>
    </row>
    <row r="328" spans="1:3">
      <c r="A328" t="s">
        <v>183</v>
      </c>
      <c r="B328" s="40">
        <v>202</v>
      </c>
      <c r="C328" s="38">
        <v>41.666666666666664</v>
      </c>
    </row>
    <row r="329" spans="1:3">
      <c r="A329" s="52" t="s">
        <v>471</v>
      </c>
      <c r="B329" s="52"/>
      <c r="C329" s="53">
        <v>41.666666666666664</v>
      </c>
    </row>
    <row r="330" spans="1:3">
      <c r="C330" s="38"/>
    </row>
    <row r="331" spans="1:3">
      <c r="A331" t="s">
        <v>135</v>
      </c>
      <c r="B331" s="40" t="s">
        <v>277</v>
      </c>
      <c r="C331" s="38">
        <v>6.604117647058823</v>
      </c>
    </row>
    <row r="332" spans="1:3">
      <c r="B332" s="40" t="s">
        <v>109</v>
      </c>
      <c r="C332" s="38">
        <v>1.7747058823529409</v>
      </c>
    </row>
    <row r="333" spans="1:3">
      <c r="A333" s="52" t="s">
        <v>435</v>
      </c>
      <c r="B333" s="52"/>
      <c r="C333" s="53">
        <v>8.3788235294117648</v>
      </c>
    </row>
    <row r="334" spans="1:3">
      <c r="C334" s="38"/>
    </row>
    <row r="335" spans="1:3">
      <c r="A335" t="s">
        <v>321</v>
      </c>
      <c r="B335" s="40" t="s">
        <v>308</v>
      </c>
      <c r="C335" s="38">
        <v>1.7074074074074086</v>
      </c>
    </row>
    <row r="336" spans="1:3">
      <c r="A336" s="52" t="s">
        <v>583</v>
      </c>
      <c r="B336" s="52"/>
      <c r="C336" s="53">
        <v>1.7074074074074086</v>
      </c>
    </row>
    <row r="337" spans="1:3">
      <c r="C337" s="38"/>
    </row>
    <row r="338" spans="1:3">
      <c r="A338" t="s">
        <v>247</v>
      </c>
      <c r="B338" s="40" t="s">
        <v>246</v>
      </c>
      <c r="C338" s="38">
        <v>8.4685714285714262</v>
      </c>
    </row>
    <row r="339" spans="1:3">
      <c r="A339" s="52" t="s">
        <v>525</v>
      </c>
      <c r="B339" s="52"/>
      <c r="C339" s="53">
        <v>8.4685714285714262</v>
      </c>
    </row>
    <row r="340" spans="1:3">
      <c r="C340" s="38"/>
    </row>
    <row r="341" spans="1:3">
      <c r="A341" t="s">
        <v>244</v>
      </c>
      <c r="B341" s="40" t="s">
        <v>50</v>
      </c>
      <c r="C341" s="38">
        <v>12.08</v>
      </c>
    </row>
    <row r="342" spans="1:3">
      <c r="B342" s="40" t="s">
        <v>241</v>
      </c>
      <c r="C342" s="38">
        <v>15.1</v>
      </c>
    </row>
    <row r="343" spans="1:3">
      <c r="A343" s="52" t="s">
        <v>514</v>
      </c>
      <c r="B343" s="52"/>
      <c r="C343" s="53">
        <v>27.18</v>
      </c>
    </row>
    <row r="344" spans="1:3">
      <c r="C344" s="38"/>
    </row>
    <row r="345" spans="1:3">
      <c r="A345" t="s">
        <v>52</v>
      </c>
      <c r="B345" s="40" t="s">
        <v>272</v>
      </c>
      <c r="C345" s="38">
        <v>16.675999999999998</v>
      </c>
    </row>
    <row r="346" spans="1:3">
      <c r="B346" s="40" t="s">
        <v>273</v>
      </c>
      <c r="C346" s="38">
        <v>37.423333333333332</v>
      </c>
    </row>
    <row r="347" spans="1:3">
      <c r="A347" s="52" t="s">
        <v>553</v>
      </c>
      <c r="B347" s="52"/>
      <c r="C347" s="53">
        <v>54.099333333333334</v>
      </c>
    </row>
    <row r="348" spans="1:3">
      <c r="C348" s="38"/>
    </row>
    <row r="349" spans="1:3">
      <c r="A349" t="s">
        <v>111</v>
      </c>
      <c r="B349" s="40" t="s">
        <v>79</v>
      </c>
      <c r="C349" s="38">
        <v>15.950000000000001</v>
      </c>
    </row>
    <row r="350" spans="1:3">
      <c r="B350" s="40" t="s">
        <v>292</v>
      </c>
      <c r="C350" s="38">
        <v>32.31</v>
      </c>
    </row>
    <row r="351" spans="1:3">
      <c r="A351" s="52" t="s">
        <v>417</v>
      </c>
      <c r="B351" s="52"/>
      <c r="C351" s="53">
        <v>48.260000000000005</v>
      </c>
    </row>
    <row r="352" spans="1:3">
      <c r="C352" s="38"/>
    </row>
    <row r="353" spans="1:3">
      <c r="A353" t="s">
        <v>294</v>
      </c>
      <c r="B353" s="40" t="s">
        <v>293</v>
      </c>
      <c r="C353" s="38">
        <v>30</v>
      </c>
    </row>
    <row r="354" spans="1:3">
      <c r="A354" s="52" t="s">
        <v>541</v>
      </c>
      <c r="B354" s="52"/>
      <c r="C354" s="53">
        <v>30</v>
      </c>
    </row>
    <row r="355" spans="1:3">
      <c r="C355" s="38"/>
    </row>
    <row r="356" spans="1:3">
      <c r="A356" t="s">
        <v>322</v>
      </c>
      <c r="B356" s="40" t="s">
        <v>308</v>
      </c>
      <c r="C356" s="38">
        <v>1.7074074074074086</v>
      </c>
    </row>
    <row r="357" spans="1:3">
      <c r="A357" s="52" t="s">
        <v>584</v>
      </c>
      <c r="B357" s="52"/>
      <c r="C357" s="53">
        <v>1.7074074074074086</v>
      </c>
    </row>
    <row r="358" spans="1:3">
      <c r="C358" s="38"/>
    </row>
    <row r="359" spans="1:3">
      <c r="A359" t="s">
        <v>249</v>
      </c>
      <c r="B359" s="40" t="s">
        <v>246</v>
      </c>
      <c r="C359" s="38">
        <v>8.4685714285714262</v>
      </c>
    </row>
    <row r="360" spans="1:3">
      <c r="A360" s="52" t="s">
        <v>526</v>
      </c>
      <c r="B360" s="52"/>
      <c r="C360" s="53">
        <v>8.4685714285714262</v>
      </c>
    </row>
    <row r="361" spans="1:3">
      <c r="C361" s="38"/>
    </row>
    <row r="362" spans="1:3">
      <c r="A362" t="s">
        <v>291</v>
      </c>
      <c r="B362" s="40" t="s">
        <v>290</v>
      </c>
      <c r="C362" s="38">
        <v>27.684999999999999</v>
      </c>
    </row>
    <row r="363" spans="1:3">
      <c r="A363" s="52" t="s">
        <v>571</v>
      </c>
      <c r="B363" s="52"/>
      <c r="C363" s="53">
        <v>27.684999999999999</v>
      </c>
    </row>
    <row r="364" spans="1:3">
      <c r="C364" s="38"/>
    </row>
    <row r="365" spans="1:3">
      <c r="A365" t="s">
        <v>166</v>
      </c>
      <c r="B365" s="40" t="s">
        <v>41</v>
      </c>
      <c r="C365" s="38">
        <v>7.6679999999999984</v>
      </c>
    </row>
    <row r="366" spans="1:3">
      <c r="A366" s="52" t="s">
        <v>456</v>
      </c>
      <c r="B366" s="52"/>
      <c r="C366" s="53">
        <v>7.6679999999999984</v>
      </c>
    </row>
    <row r="367" spans="1:3">
      <c r="C367" s="38"/>
    </row>
    <row r="368" spans="1:3">
      <c r="A368" t="s">
        <v>22</v>
      </c>
      <c r="B368" s="40" t="s">
        <v>71</v>
      </c>
      <c r="C368" s="38">
        <v>28.48</v>
      </c>
    </row>
    <row r="369" spans="1:3">
      <c r="A369" s="52" t="s">
        <v>412</v>
      </c>
      <c r="B369" s="52"/>
      <c r="C369" s="53">
        <v>28.48</v>
      </c>
    </row>
    <row r="370" spans="1:3">
      <c r="C370" s="38"/>
    </row>
    <row r="371" spans="1:3">
      <c r="A371" t="s">
        <v>323</v>
      </c>
      <c r="B371" s="40" t="s">
        <v>308</v>
      </c>
      <c r="C371" s="38">
        <v>1.7074074074074086</v>
      </c>
    </row>
    <row r="372" spans="1:3">
      <c r="A372" s="52" t="s">
        <v>585</v>
      </c>
      <c r="B372" s="52"/>
      <c r="C372" s="53">
        <v>1.7074074074074086</v>
      </c>
    </row>
    <row r="373" spans="1:3">
      <c r="C373" s="38"/>
    </row>
    <row r="374" spans="1:3">
      <c r="A374" t="s">
        <v>221</v>
      </c>
      <c r="B374" s="40" t="s">
        <v>304</v>
      </c>
      <c r="C374" s="38">
        <v>35.064999999999998</v>
      </c>
    </row>
    <row r="375" spans="1:3">
      <c r="B375" s="40" t="s">
        <v>605</v>
      </c>
      <c r="C375" s="38">
        <v>29.215</v>
      </c>
    </row>
    <row r="376" spans="1:3">
      <c r="B376" s="40" t="s">
        <v>607</v>
      </c>
      <c r="C376" s="38">
        <v>11.7675</v>
      </c>
    </row>
    <row r="377" spans="1:3">
      <c r="A377" s="52" t="s">
        <v>501</v>
      </c>
      <c r="B377" s="52"/>
      <c r="C377" s="53">
        <v>76.047499999999999</v>
      </c>
    </row>
    <row r="378" spans="1:3">
      <c r="C378" s="38"/>
    </row>
    <row r="379" spans="1:3">
      <c r="A379" t="s">
        <v>147</v>
      </c>
      <c r="B379" s="40" t="s">
        <v>184</v>
      </c>
      <c r="C379" s="38">
        <v>8.9350000000000005</v>
      </c>
    </row>
    <row r="380" spans="1:3">
      <c r="A380" s="52" t="s">
        <v>446</v>
      </c>
      <c r="B380" s="52"/>
      <c r="C380" s="53">
        <v>8.9350000000000005</v>
      </c>
    </row>
    <row r="381" spans="1:3">
      <c r="C381" s="38"/>
    </row>
    <row r="382" spans="1:3">
      <c r="A382" t="s">
        <v>123</v>
      </c>
      <c r="B382" s="40" t="s">
        <v>277</v>
      </c>
      <c r="C382" s="38">
        <v>6.604117647058823</v>
      </c>
    </row>
    <row r="383" spans="1:3">
      <c r="B383" s="40" t="s">
        <v>109</v>
      </c>
      <c r="C383" s="38">
        <v>1.7747058823529409</v>
      </c>
    </row>
    <row r="384" spans="1:3">
      <c r="A384" s="52" t="s">
        <v>436</v>
      </c>
      <c r="B384" s="52"/>
      <c r="C384" s="53">
        <v>8.3788235294117648</v>
      </c>
    </row>
    <row r="385" spans="1:3">
      <c r="C385" s="38"/>
    </row>
    <row r="386" spans="1:3">
      <c r="A386" t="s">
        <v>324</v>
      </c>
      <c r="B386" s="40" t="s">
        <v>308</v>
      </c>
      <c r="C386" s="38">
        <v>1.7074074074074086</v>
      </c>
    </row>
    <row r="387" spans="1:3">
      <c r="A387" s="52" t="s">
        <v>586</v>
      </c>
      <c r="B387" s="52"/>
      <c r="C387" s="53">
        <v>1.7074074074074086</v>
      </c>
    </row>
    <row r="388" spans="1:3">
      <c r="C388" s="38"/>
    </row>
    <row r="389" spans="1:3">
      <c r="A389" t="s">
        <v>227</v>
      </c>
      <c r="B389" s="40" t="s">
        <v>606</v>
      </c>
      <c r="C389" s="38">
        <v>23.484000000000002</v>
      </c>
    </row>
    <row r="390" spans="1:3">
      <c r="A390" s="52" t="s">
        <v>507</v>
      </c>
      <c r="B390" s="52"/>
      <c r="C390" s="53">
        <v>23.484000000000002</v>
      </c>
    </row>
    <row r="391" spans="1:3">
      <c r="C391" s="38"/>
    </row>
    <row r="392" spans="1:3">
      <c r="A392" t="s">
        <v>167</v>
      </c>
      <c r="B392" s="40" t="s">
        <v>41</v>
      </c>
      <c r="C392" s="38">
        <v>7.6679999999999984</v>
      </c>
    </row>
    <row r="393" spans="1:3">
      <c r="A393" s="52" t="s">
        <v>457</v>
      </c>
      <c r="B393" s="52"/>
      <c r="C393" s="53">
        <v>7.6679999999999984</v>
      </c>
    </row>
    <row r="394" spans="1:3">
      <c r="C394" s="38"/>
    </row>
    <row r="395" spans="1:3">
      <c r="A395" t="s">
        <v>34</v>
      </c>
      <c r="B395" s="40" t="s">
        <v>33</v>
      </c>
      <c r="C395" s="38">
        <v>28.393333333333334</v>
      </c>
    </row>
    <row r="396" spans="1:3">
      <c r="A396" s="52" t="s">
        <v>400</v>
      </c>
      <c r="B396" s="52"/>
      <c r="C396" s="53">
        <v>28.393333333333334</v>
      </c>
    </row>
    <row r="397" spans="1:3">
      <c r="C397" s="38"/>
    </row>
    <row r="398" spans="1:3">
      <c r="A398" t="s">
        <v>36</v>
      </c>
      <c r="B398" s="40" t="s">
        <v>33</v>
      </c>
      <c r="C398" s="38">
        <v>28.393333333333334</v>
      </c>
    </row>
    <row r="399" spans="1:3">
      <c r="A399" s="52" t="s">
        <v>401</v>
      </c>
      <c r="B399" s="52"/>
      <c r="C399" s="53">
        <v>28.393333333333334</v>
      </c>
    </row>
    <row r="400" spans="1:3">
      <c r="C400" s="38"/>
    </row>
    <row r="401" spans="1:3">
      <c r="A401" t="s">
        <v>12</v>
      </c>
      <c r="B401" s="40" t="s">
        <v>33</v>
      </c>
      <c r="C401" s="38">
        <v>28.393333333333334</v>
      </c>
    </row>
    <row r="402" spans="1:3">
      <c r="A402" s="52" t="s">
        <v>402</v>
      </c>
      <c r="B402" s="52"/>
      <c r="C402" s="53">
        <v>28.393333333333334</v>
      </c>
    </row>
    <row r="403" spans="1:3">
      <c r="C403" s="38"/>
    </row>
    <row r="404" spans="1:3">
      <c r="A404" t="s">
        <v>49</v>
      </c>
      <c r="B404" s="40" t="s">
        <v>47</v>
      </c>
      <c r="C404" s="38">
        <v>11</v>
      </c>
    </row>
    <row r="405" spans="1:3">
      <c r="B405" s="40" t="s">
        <v>263</v>
      </c>
      <c r="C405" s="38">
        <v>18.344999999999999</v>
      </c>
    </row>
    <row r="406" spans="1:3">
      <c r="A406" s="52" t="s">
        <v>479</v>
      </c>
      <c r="B406" s="52"/>
      <c r="C406" s="53">
        <v>29.344999999999999</v>
      </c>
    </row>
    <row r="407" spans="1:3">
      <c r="C407" s="38"/>
    </row>
    <row r="408" spans="1:3">
      <c r="A408" t="s">
        <v>125</v>
      </c>
      <c r="B408" s="40" t="s">
        <v>277</v>
      </c>
      <c r="C408" s="38">
        <v>6.604117647058823</v>
      </c>
    </row>
    <row r="409" spans="1:3">
      <c r="B409" s="40" t="s">
        <v>109</v>
      </c>
      <c r="C409" s="38">
        <v>1.7747058823529409</v>
      </c>
    </row>
    <row r="410" spans="1:3">
      <c r="A410" s="52" t="s">
        <v>437</v>
      </c>
      <c r="B410" s="52"/>
      <c r="C410" s="53">
        <v>8.3788235294117648</v>
      </c>
    </row>
    <row r="411" spans="1:3">
      <c r="C411" s="38"/>
    </row>
    <row r="412" spans="1:3">
      <c r="A412" t="s">
        <v>86</v>
      </c>
      <c r="B412" s="40" t="s">
        <v>79</v>
      </c>
      <c r="C412" s="38">
        <v>15.950000000000001</v>
      </c>
    </row>
    <row r="413" spans="1:3">
      <c r="A413" s="52" t="s">
        <v>418</v>
      </c>
      <c r="B413" s="52"/>
      <c r="C413" s="53">
        <v>15.950000000000001</v>
      </c>
    </row>
    <row r="414" spans="1:3">
      <c r="C414" s="38"/>
    </row>
    <row r="415" spans="1:3">
      <c r="A415" t="s">
        <v>84</v>
      </c>
      <c r="B415" s="40" t="s">
        <v>605</v>
      </c>
      <c r="C415" s="38">
        <v>29.215</v>
      </c>
    </row>
    <row r="416" spans="1:3">
      <c r="B416" s="40" t="s">
        <v>607</v>
      </c>
      <c r="C416" s="38">
        <v>11.7675</v>
      </c>
    </row>
    <row r="417" spans="1:3">
      <c r="A417" s="52" t="s">
        <v>502</v>
      </c>
      <c r="B417" s="52"/>
      <c r="C417" s="53">
        <v>40.982500000000002</v>
      </c>
    </row>
    <row r="418" spans="1:3">
      <c r="C418" s="38"/>
    </row>
    <row r="419" spans="1:3">
      <c r="A419" t="s">
        <v>168</v>
      </c>
      <c r="B419" s="40" t="s">
        <v>308</v>
      </c>
      <c r="C419" s="38">
        <v>1.7074074074074086</v>
      </c>
    </row>
    <row r="420" spans="1:3">
      <c r="B420" s="40" t="s">
        <v>41</v>
      </c>
      <c r="C420" s="38">
        <v>7.6679999999999984</v>
      </c>
    </row>
    <row r="421" spans="1:3">
      <c r="A421" s="52" t="s">
        <v>458</v>
      </c>
      <c r="B421" s="52"/>
      <c r="C421" s="53">
        <v>9.3754074074074065</v>
      </c>
    </row>
    <row r="422" spans="1:3">
      <c r="C422" s="38"/>
    </row>
    <row r="423" spans="1:3">
      <c r="A423" t="s">
        <v>217</v>
      </c>
      <c r="B423" s="40" t="s">
        <v>602</v>
      </c>
      <c r="C423" s="38">
        <v>11.012</v>
      </c>
    </row>
    <row r="424" spans="1:3">
      <c r="A424" s="52" t="s">
        <v>496</v>
      </c>
      <c r="B424" s="52"/>
      <c r="C424" s="53">
        <v>11.012</v>
      </c>
    </row>
    <row r="425" spans="1:3">
      <c r="C425" s="38"/>
    </row>
    <row r="426" spans="1:3">
      <c r="A426" t="s">
        <v>31</v>
      </c>
      <c r="B426" s="40" t="s">
        <v>79</v>
      </c>
      <c r="C426" s="38">
        <v>15.950000000000001</v>
      </c>
    </row>
    <row r="427" spans="1:3">
      <c r="B427" s="40" t="s">
        <v>277</v>
      </c>
      <c r="C427" s="38">
        <v>6.604117647058823</v>
      </c>
    </row>
    <row r="428" spans="1:3">
      <c r="B428" s="40" t="s">
        <v>109</v>
      </c>
      <c r="C428" s="38">
        <v>1.7747058823529409</v>
      </c>
    </row>
    <row r="429" spans="1:3">
      <c r="A429" s="52" t="s">
        <v>419</v>
      </c>
      <c r="B429" s="52"/>
      <c r="C429" s="53">
        <v>24.328823529411764</v>
      </c>
    </row>
    <row r="430" spans="1:3">
      <c r="C430" s="38"/>
    </row>
    <row r="431" spans="1:3">
      <c r="A431" t="s">
        <v>64</v>
      </c>
      <c r="B431" s="40" t="s">
        <v>58</v>
      </c>
      <c r="C431" s="38">
        <v>47.03</v>
      </c>
    </row>
    <row r="432" spans="1:3">
      <c r="A432" s="52" t="s">
        <v>409</v>
      </c>
      <c r="B432" s="52"/>
      <c r="C432" s="53">
        <v>47.03</v>
      </c>
    </row>
    <row r="433" spans="1:3">
      <c r="C433" s="38"/>
    </row>
    <row r="434" spans="1:3">
      <c r="A434" t="s">
        <v>238</v>
      </c>
      <c r="B434" s="40" t="s">
        <v>63</v>
      </c>
      <c r="C434" s="38">
        <v>22.246666666666666</v>
      </c>
    </row>
    <row r="435" spans="1:3">
      <c r="A435" s="52" t="s">
        <v>518</v>
      </c>
      <c r="B435" s="52"/>
      <c r="C435" s="53">
        <v>22.246666666666666</v>
      </c>
    </row>
    <row r="436" spans="1:3">
      <c r="C436" s="38"/>
    </row>
    <row r="437" spans="1:3">
      <c r="A437" t="s">
        <v>128</v>
      </c>
      <c r="B437" s="40" t="s">
        <v>277</v>
      </c>
      <c r="C437" s="38">
        <v>6.604117647058823</v>
      </c>
    </row>
    <row r="438" spans="1:3">
      <c r="B438" s="40" t="s">
        <v>109</v>
      </c>
      <c r="C438" s="38">
        <v>1.7747058823529409</v>
      </c>
    </row>
    <row r="439" spans="1:3">
      <c r="A439" s="52" t="s">
        <v>438</v>
      </c>
      <c r="B439" s="52"/>
      <c r="C439" s="53">
        <v>8.3788235294117648</v>
      </c>
    </row>
    <row r="440" spans="1:3">
      <c r="C440" s="38"/>
    </row>
    <row r="441" spans="1:3">
      <c r="A441" t="s">
        <v>220</v>
      </c>
      <c r="B441" s="40" t="s">
        <v>604</v>
      </c>
      <c r="C441" s="38">
        <v>29.81</v>
      </c>
    </row>
    <row r="442" spans="1:3">
      <c r="A442" s="52" t="s">
        <v>500</v>
      </c>
      <c r="B442" s="52"/>
      <c r="C442" s="53">
        <v>29.81</v>
      </c>
    </row>
    <row r="443" spans="1:3">
      <c r="C443" s="38"/>
    </row>
    <row r="444" spans="1:3">
      <c r="A444" t="s">
        <v>169</v>
      </c>
      <c r="B444" s="40" t="s">
        <v>41</v>
      </c>
      <c r="C444" s="38">
        <v>7.6679999999999984</v>
      </c>
    </row>
    <row r="445" spans="1:3">
      <c r="A445" s="52" t="s">
        <v>459</v>
      </c>
      <c r="B445" s="52"/>
      <c r="C445" s="53">
        <v>7.6679999999999984</v>
      </c>
    </row>
    <row r="446" spans="1:3">
      <c r="C446" s="38"/>
    </row>
    <row r="447" spans="1:3">
      <c r="A447" t="s">
        <v>325</v>
      </c>
      <c r="B447" s="40" t="s">
        <v>308</v>
      </c>
      <c r="C447" s="38">
        <v>1.7074074074074086</v>
      </c>
    </row>
    <row r="448" spans="1:3">
      <c r="A448" s="52" t="s">
        <v>587</v>
      </c>
      <c r="B448" s="52"/>
      <c r="C448" s="53">
        <v>1.7074074074074086</v>
      </c>
    </row>
    <row r="449" spans="1:3">
      <c r="C449" s="38"/>
    </row>
    <row r="450" spans="1:3">
      <c r="A450" t="s">
        <v>223</v>
      </c>
      <c r="B450" s="40" t="s">
        <v>605</v>
      </c>
      <c r="C450" s="38">
        <v>29.215</v>
      </c>
    </row>
    <row r="451" spans="1:3">
      <c r="B451" s="40" t="s">
        <v>607</v>
      </c>
      <c r="C451" s="38">
        <v>11.7675</v>
      </c>
    </row>
    <row r="452" spans="1:3">
      <c r="A452" s="52" t="s">
        <v>503</v>
      </c>
      <c r="B452" s="52"/>
      <c r="C452" s="53">
        <v>40.982500000000002</v>
      </c>
    </row>
    <row r="453" spans="1:3">
      <c r="C453" s="38"/>
    </row>
    <row r="454" spans="1:3">
      <c r="A454" t="s">
        <v>170</v>
      </c>
      <c r="B454" s="40" t="s">
        <v>41</v>
      </c>
      <c r="C454" s="38">
        <v>7.6679999999999984</v>
      </c>
    </row>
    <row r="455" spans="1:3">
      <c r="A455" s="52" t="s">
        <v>460</v>
      </c>
      <c r="B455" s="52"/>
      <c r="C455" s="53">
        <v>7.6679999999999984</v>
      </c>
    </row>
    <row r="456" spans="1:3">
      <c r="C456" s="38"/>
    </row>
    <row r="457" spans="1:3">
      <c r="A457" t="s">
        <v>326</v>
      </c>
      <c r="B457" s="40" t="s">
        <v>308</v>
      </c>
      <c r="C457" s="38">
        <v>1.7074074074074086</v>
      </c>
    </row>
    <row r="458" spans="1:3">
      <c r="A458" s="52" t="s">
        <v>588</v>
      </c>
      <c r="B458" s="52"/>
      <c r="C458" s="53">
        <v>1.7074074074074086</v>
      </c>
    </row>
    <row r="459" spans="1:3">
      <c r="C459" s="38"/>
    </row>
    <row r="460" spans="1:3">
      <c r="A460" t="s">
        <v>327</v>
      </c>
      <c r="B460" s="40" t="s">
        <v>308</v>
      </c>
      <c r="C460" s="38">
        <v>1.7074074074074086</v>
      </c>
    </row>
    <row r="461" spans="1:3">
      <c r="A461" s="52" t="s">
        <v>589</v>
      </c>
      <c r="B461" s="52"/>
      <c r="C461" s="53">
        <v>1.7074074074074086</v>
      </c>
    </row>
    <row r="462" spans="1:3">
      <c r="C462" s="38"/>
    </row>
    <row r="463" spans="1:3">
      <c r="A463" t="s">
        <v>328</v>
      </c>
      <c r="B463" s="40" t="s">
        <v>308</v>
      </c>
      <c r="C463" s="38">
        <v>1.7074074074074086</v>
      </c>
    </row>
    <row r="464" spans="1:3">
      <c r="A464" s="52" t="s">
        <v>590</v>
      </c>
      <c r="B464" s="52"/>
      <c r="C464" s="53">
        <v>1.7074074074074086</v>
      </c>
    </row>
    <row r="465" spans="1:3">
      <c r="C465" s="38"/>
    </row>
    <row r="466" spans="1:3">
      <c r="A466" t="s">
        <v>192</v>
      </c>
      <c r="B466" s="40" t="s">
        <v>189</v>
      </c>
      <c r="C466" s="38">
        <v>39.800000000000004</v>
      </c>
    </row>
    <row r="467" spans="1:3">
      <c r="A467" s="52" t="s">
        <v>475</v>
      </c>
      <c r="B467" s="52"/>
      <c r="C467" s="53">
        <v>39.800000000000004</v>
      </c>
    </row>
    <row r="468" spans="1:3">
      <c r="C468" s="38"/>
    </row>
    <row r="469" spans="1:3">
      <c r="A469" t="s">
        <v>300</v>
      </c>
      <c r="B469" s="40" t="s">
        <v>299</v>
      </c>
      <c r="C469" s="38">
        <v>60</v>
      </c>
    </row>
    <row r="470" spans="1:3">
      <c r="A470" s="52" t="s">
        <v>544</v>
      </c>
      <c r="B470" s="52"/>
      <c r="C470" s="53">
        <v>60</v>
      </c>
    </row>
    <row r="471" spans="1:3">
      <c r="C471" s="38"/>
    </row>
    <row r="472" spans="1:3">
      <c r="A472" t="s">
        <v>250</v>
      </c>
      <c r="B472" s="40" t="s">
        <v>246</v>
      </c>
      <c r="C472" s="38">
        <v>8.4685714285714262</v>
      </c>
    </row>
    <row r="473" spans="1:3">
      <c r="A473" s="52" t="s">
        <v>527</v>
      </c>
      <c r="B473" s="52"/>
      <c r="C473" s="53">
        <v>8.4685714285714262</v>
      </c>
    </row>
    <row r="474" spans="1:3">
      <c r="C474" s="38"/>
    </row>
    <row r="475" spans="1:3">
      <c r="A475" t="s">
        <v>46</v>
      </c>
      <c r="B475" s="40" t="s">
        <v>189</v>
      </c>
      <c r="C475" s="38">
        <v>39.800000000000004</v>
      </c>
    </row>
    <row r="476" spans="1:3">
      <c r="A476" s="52" t="s">
        <v>476</v>
      </c>
      <c r="B476" s="52"/>
      <c r="C476" s="53">
        <v>39.800000000000004</v>
      </c>
    </row>
    <row r="477" spans="1:3">
      <c r="C477" s="38"/>
    </row>
    <row r="478" spans="1:3">
      <c r="A478" t="s">
        <v>146</v>
      </c>
      <c r="B478" s="40" t="s">
        <v>289</v>
      </c>
      <c r="C478" s="38">
        <v>61.53</v>
      </c>
    </row>
    <row r="479" spans="1:3">
      <c r="A479" s="52" t="s">
        <v>569</v>
      </c>
      <c r="B479" s="52"/>
      <c r="C479" s="53">
        <v>61.53</v>
      </c>
    </row>
    <row r="480" spans="1:3">
      <c r="C480" s="38"/>
    </row>
    <row r="481" spans="1:3">
      <c r="A481" t="s">
        <v>236</v>
      </c>
      <c r="B481" s="40" t="s">
        <v>50</v>
      </c>
      <c r="C481" s="38">
        <v>12.08</v>
      </c>
    </row>
    <row r="482" spans="1:3">
      <c r="A482" s="52" t="s">
        <v>515</v>
      </c>
      <c r="B482" s="52"/>
      <c r="C482" s="53">
        <v>12.08</v>
      </c>
    </row>
    <row r="483" spans="1:3">
      <c r="C483" s="38"/>
    </row>
    <row r="484" spans="1:3">
      <c r="A484" t="s">
        <v>171</v>
      </c>
      <c r="B484" s="40" t="s">
        <v>41</v>
      </c>
      <c r="C484" s="38">
        <v>7.6679999999999984</v>
      </c>
    </row>
    <row r="485" spans="1:3">
      <c r="A485" s="52" t="s">
        <v>461</v>
      </c>
      <c r="B485" s="52"/>
      <c r="C485" s="53">
        <v>7.6679999999999984</v>
      </c>
    </row>
    <row r="486" spans="1:3">
      <c r="C486" s="38"/>
    </row>
    <row r="487" spans="1:3">
      <c r="A487" t="s">
        <v>239</v>
      </c>
      <c r="B487" s="40" t="s">
        <v>63</v>
      </c>
      <c r="C487" s="38">
        <v>22.246666666666666</v>
      </c>
    </row>
    <row r="488" spans="1:3">
      <c r="A488" s="52" t="s">
        <v>519</v>
      </c>
      <c r="B488" s="52"/>
      <c r="C488" s="53">
        <v>22.246666666666666</v>
      </c>
    </row>
    <row r="489" spans="1:3">
      <c r="C489" s="38"/>
    </row>
    <row r="490" spans="1:3">
      <c r="A490" t="s">
        <v>18</v>
      </c>
      <c r="B490" s="40" t="s">
        <v>272</v>
      </c>
      <c r="C490" s="38">
        <v>16.675999999999998</v>
      </c>
    </row>
    <row r="491" spans="1:3">
      <c r="B491" s="40" t="s">
        <v>274</v>
      </c>
      <c r="C491" s="38">
        <v>37.346666666666664</v>
      </c>
    </row>
    <row r="492" spans="1:3">
      <c r="A492" s="52" t="s">
        <v>554</v>
      </c>
      <c r="B492" s="52"/>
      <c r="C492" s="53">
        <v>54.022666666666666</v>
      </c>
    </row>
    <row r="493" spans="1:3">
      <c r="C493" s="38"/>
    </row>
    <row r="494" spans="1:3">
      <c r="A494" t="s">
        <v>329</v>
      </c>
      <c r="B494" s="40" t="s">
        <v>308</v>
      </c>
      <c r="C494" s="38">
        <v>1.7074074074074086</v>
      </c>
    </row>
    <row r="495" spans="1:3">
      <c r="A495" s="52" t="s">
        <v>591</v>
      </c>
      <c r="B495" s="52"/>
      <c r="C495" s="53">
        <v>1.7074074074074086</v>
      </c>
    </row>
    <row r="496" spans="1:3">
      <c r="C496" s="38"/>
    </row>
    <row r="497" spans="1:3">
      <c r="A497" t="s">
        <v>172</v>
      </c>
      <c r="B497" s="40" t="s">
        <v>41</v>
      </c>
      <c r="C497" s="38">
        <v>7.6679999999999984</v>
      </c>
    </row>
    <row r="498" spans="1:3">
      <c r="A498" s="52" t="s">
        <v>462</v>
      </c>
      <c r="B498" s="52"/>
      <c r="C498" s="53">
        <v>7.6679999999999984</v>
      </c>
    </row>
    <row r="499" spans="1:3">
      <c r="C499" s="38"/>
    </row>
    <row r="500" spans="1:3">
      <c r="A500" t="s">
        <v>284</v>
      </c>
      <c r="B500" s="40" t="s">
        <v>270</v>
      </c>
      <c r="C500" s="38">
        <v>37.18</v>
      </c>
    </row>
    <row r="501" spans="1:3">
      <c r="A501" s="52" t="s">
        <v>550</v>
      </c>
      <c r="B501" s="52"/>
      <c r="C501" s="53">
        <v>37.18</v>
      </c>
    </row>
    <row r="502" spans="1:3">
      <c r="C502" s="38"/>
    </row>
    <row r="503" spans="1:3">
      <c r="A503" t="s">
        <v>330</v>
      </c>
      <c r="B503" s="40" t="s">
        <v>308</v>
      </c>
      <c r="C503" s="38">
        <v>1.7074074074074086</v>
      </c>
    </row>
    <row r="504" spans="1:3">
      <c r="A504" s="52" t="s">
        <v>592</v>
      </c>
      <c r="B504" s="52"/>
      <c r="C504" s="53">
        <v>1.7074074074074086</v>
      </c>
    </row>
    <row r="505" spans="1:3">
      <c r="C505" s="38"/>
    </row>
    <row r="506" spans="1:3">
      <c r="A506" t="s">
        <v>201</v>
      </c>
      <c r="B506" s="40" t="s">
        <v>305</v>
      </c>
      <c r="C506" s="38">
        <v>6.8362499999999997</v>
      </c>
    </row>
    <row r="507" spans="1:3">
      <c r="B507" s="40" t="s">
        <v>372</v>
      </c>
      <c r="C507" s="38">
        <v>17.029999999999998</v>
      </c>
    </row>
    <row r="508" spans="1:3">
      <c r="A508" s="52" t="s">
        <v>485</v>
      </c>
      <c r="B508" s="52"/>
      <c r="C508" s="53">
        <v>23.866249999999997</v>
      </c>
    </row>
    <row r="509" spans="1:3">
      <c r="C509" s="38"/>
    </row>
    <row r="510" spans="1:3">
      <c r="A510" t="s">
        <v>228</v>
      </c>
      <c r="B510" s="40" t="s">
        <v>606</v>
      </c>
      <c r="C510" s="38">
        <v>23.484000000000002</v>
      </c>
    </row>
    <row r="511" spans="1:3">
      <c r="A511" s="52" t="s">
        <v>508</v>
      </c>
      <c r="B511" s="52"/>
      <c r="C511" s="53">
        <v>23.484000000000002</v>
      </c>
    </row>
    <row r="512" spans="1:3">
      <c r="C512" s="38"/>
    </row>
    <row r="513" spans="1:3">
      <c r="A513" t="s">
        <v>103</v>
      </c>
      <c r="B513" s="40" t="s">
        <v>98</v>
      </c>
      <c r="C513" s="38">
        <v>0</v>
      </c>
    </row>
    <row r="514" spans="1:3">
      <c r="A514" s="52" t="s">
        <v>426</v>
      </c>
      <c r="B514" s="52"/>
      <c r="C514" s="53">
        <v>0</v>
      </c>
    </row>
    <row r="515" spans="1:3">
      <c r="C515" s="38"/>
    </row>
    <row r="516" spans="1:3">
      <c r="A516" t="s">
        <v>203</v>
      </c>
      <c r="B516" s="40" t="s">
        <v>305</v>
      </c>
      <c r="C516" s="38">
        <v>6.8362499999999997</v>
      </c>
    </row>
    <row r="517" spans="1:3">
      <c r="B517" s="40" t="s">
        <v>372</v>
      </c>
      <c r="C517" s="38">
        <v>17.029999999999998</v>
      </c>
    </row>
    <row r="518" spans="1:3">
      <c r="A518" s="52" t="s">
        <v>486</v>
      </c>
      <c r="B518" s="52"/>
      <c r="C518" s="53">
        <v>23.866249999999997</v>
      </c>
    </row>
    <row r="519" spans="1:3">
      <c r="C519" s="38"/>
    </row>
    <row r="520" spans="1:3">
      <c r="A520" t="s">
        <v>129</v>
      </c>
      <c r="B520" s="40" t="s">
        <v>277</v>
      </c>
      <c r="C520" s="38">
        <v>6.604117647058823</v>
      </c>
    </row>
    <row r="521" spans="1:3">
      <c r="B521" s="40" t="s">
        <v>109</v>
      </c>
      <c r="C521" s="38">
        <v>1.7747058823529409</v>
      </c>
    </row>
    <row r="522" spans="1:3">
      <c r="A522" s="52" t="s">
        <v>439</v>
      </c>
      <c r="B522" s="52"/>
      <c r="C522" s="53">
        <v>8.3788235294117648</v>
      </c>
    </row>
    <row r="523" spans="1:3">
      <c r="C523" s="38"/>
    </row>
    <row r="524" spans="1:3">
      <c r="A524" t="s">
        <v>271</v>
      </c>
      <c r="B524" s="40" t="s">
        <v>270</v>
      </c>
      <c r="C524" s="38">
        <v>37.18</v>
      </c>
    </row>
    <row r="525" spans="1:3">
      <c r="A525" s="52" t="s">
        <v>551</v>
      </c>
      <c r="B525" s="52"/>
      <c r="C525" s="53">
        <v>37.18</v>
      </c>
    </row>
    <row r="526" spans="1:3">
      <c r="C526" s="38"/>
    </row>
    <row r="527" spans="1:3">
      <c r="A527" t="s">
        <v>331</v>
      </c>
      <c r="B527" s="40" t="s">
        <v>308</v>
      </c>
      <c r="C527" s="38">
        <v>1.7074074074074086</v>
      </c>
    </row>
    <row r="528" spans="1:3">
      <c r="A528" s="52" t="s">
        <v>593</v>
      </c>
      <c r="B528" s="52"/>
      <c r="C528" s="53">
        <v>1.7074074074074086</v>
      </c>
    </row>
    <row r="529" spans="1:3">
      <c r="C529" s="38"/>
    </row>
    <row r="530" spans="1:3">
      <c r="A530" t="s">
        <v>251</v>
      </c>
      <c r="B530" s="40" t="s">
        <v>246</v>
      </c>
      <c r="C530" s="38">
        <v>8.4685714285714262</v>
      </c>
    </row>
    <row r="531" spans="1:3">
      <c r="A531" s="52" t="s">
        <v>528</v>
      </c>
      <c r="B531" s="52"/>
      <c r="C531" s="53">
        <v>8.4685714285714262</v>
      </c>
    </row>
    <row r="532" spans="1:3">
      <c r="C532" s="38"/>
    </row>
    <row r="533" spans="1:3">
      <c r="A533" t="s">
        <v>332</v>
      </c>
      <c r="B533" s="40" t="s">
        <v>308</v>
      </c>
      <c r="C533" s="38">
        <v>1.7074074074074086</v>
      </c>
    </row>
    <row r="534" spans="1:3">
      <c r="A534" s="52" t="s">
        <v>594</v>
      </c>
      <c r="B534" s="52"/>
      <c r="C534" s="53">
        <v>1.7074074074074086</v>
      </c>
    </row>
    <row r="535" spans="1:3">
      <c r="C535" s="38"/>
    </row>
    <row r="536" spans="1:3">
      <c r="A536" t="s">
        <v>173</v>
      </c>
      <c r="B536" s="40" t="s">
        <v>41</v>
      </c>
      <c r="C536" s="38">
        <v>7.6679999999999984</v>
      </c>
    </row>
    <row r="537" spans="1:3">
      <c r="A537" s="52" t="s">
        <v>463</v>
      </c>
      <c r="B537" s="52"/>
      <c r="C537" s="53">
        <v>7.6679999999999984</v>
      </c>
    </row>
    <row r="538" spans="1:3">
      <c r="C538" s="38"/>
    </row>
    <row r="539" spans="1:3">
      <c r="A539" t="s">
        <v>333</v>
      </c>
      <c r="B539" s="40" t="s">
        <v>308</v>
      </c>
      <c r="C539" s="38">
        <v>1.7074074074074086</v>
      </c>
    </row>
    <row r="540" spans="1:3">
      <c r="A540" s="52" t="s">
        <v>595</v>
      </c>
      <c r="B540" s="52"/>
      <c r="C540" s="53">
        <v>1.7074074074074086</v>
      </c>
    </row>
    <row r="541" spans="1:3">
      <c r="C541" s="38"/>
    </row>
    <row r="542" spans="1:3">
      <c r="A542" t="s">
        <v>196</v>
      </c>
      <c r="B542" s="40" t="s">
        <v>263</v>
      </c>
      <c r="C542" s="38">
        <v>18.344999999999999</v>
      </c>
    </row>
    <row r="543" spans="1:3">
      <c r="B543" s="40" t="s">
        <v>195</v>
      </c>
      <c r="C543" s="38">
        <v>13</v>
      </c>
    </row>
    <row r="544" spans="1:3">
      <c r="A544" s="52" t="s">
        <v>481</v>
      </c>
      <c r="B544" s="52"/>
      <c r="C544" s="53">
        <v>31.344999999999999</v>
      </c>
    </row>
    <row r="545" spans="1:3">
      <c r="C545" s="38"/>
    </row>
    <row r="546" spans="1:3">
      <c r="A546" t="s">
        <v>245</v>
      </c>
      <c r="B546" s="40" t="s">
        <v>241</v>
      </c>
      <c r="C546" s="38">
        <v>15.1</v>
      </c>
    </row>
    <row r="547" spans="1:3">
      <c r="A547" s="52" t="s">
        <v>523</v>
      </c>
      <c r="B547" s="52"/>
      <c r="C547" s="53">
        <v>15.1</v>
      </c>
    </row>
    <row r="548" spans="1:3">
      <c r="C548" s="38"/>
    </row>
    <row r="549" spans="1:3">
      <c r="A549" t="s">
        <v>386</v>
      </c>
      <c r="B549" s="40" t="s">
        <v>6</v>
      </c>
      <c r="C549" s="38">
        <v>12</v>
      </c>
    </row>
    <row r="550" spans="1:3">
      <c r="A550" s="52" t="s">
        <v>395</v>
      </c>
      <c r="B550" s="52"/>
      <c r="C550" s="53">
        <v>12</v>
      </c>
    </row>
    <row r="551" spans="1:3">
      <c r="C551" s="38"/>
    </row>
    <row r="552" spans="1:3">
      <c r="A552" t="s">
        <v>339</v>
      </c>
      <c r="B552" s="40" t="s">
        <v>603</v>
      </c>
      <c r="C552" s="38">
        <v>66.44</v>
      </c>
    </row>
    <row r="553" spans="1:3">
      <c r="A553" s="52" t="s">
        <v>511</v>
      </c>
      <c r="B553" s="52"/>
      <c r="C553" s="53">
        <v>66.44</v>
      </c>
    </row>
    <row r="554" spans="1:3">
      <c r="C554" s="38"/>
    </row>
    <row r="555" spans="1:3">
      <c r="A555" t="s">
        <v>174</v>
      </c>
      <c r="B555" s="40" t="s">
        <v>41</v>
      </c>
      <c r="C555" s="38">
        <v>7.6679999999999984</v>
      </c>
    </row>
    <row r="556" spans="1:3">
      <c r="A556" s="52" t="s">
        <v>464</v>
      </c>
      <c r="B556" s="52"/>
      <c r="C556" s="53">
        <v>7.6679999999999984</v>
      </c>
    </row>
    <row r="557" spans="1:3">
      <c r="C557" s="38"/>
    </row>
    <row r="558" spans="1:3">
      <c r="A558" t="s">
        <v>152</v>
      </c>
      <c r="B558" s="40" t="s">
        <v>184</v>
      </c>
      <c r="C558" s="38">
        <v>8.9350000000000005</v>
      </c>
    </row>
    <row r="559" spans="1:3">
      <c r="A559" s="52" t="s">
        <v>447</v>
      </c>
      <c r="B559" s="52"/>
      <c r="C559" s="53">
        <v>8.9350000000000005</v>
      </c>
    </row>
    <row r="560" spans="1:3">
      <c r="C560" s="38"/>
    </row>
    <row r="561" spans="1:3">
      <c r="A561" t="s">
        <v>67</v>
      </c>
      <c r="B561" s="40" t="s">
        <v>58</v>
      </c>
      <c r="C561" s="38">
        <v>0</v>
      </c>
    </row>
    <row r="562" spans="1:3">
      <c r="A562" s="52" t="s">
        <v>410</v>
      </c>
      <c r="B562" s="52"/>
      <c r="C562" s="53">
        <v>0</v>
      </c>
    </row>
    <row r="563" spans="1:3">
      <c r="C563" s="38"/>
    </row>
    <row r="564" spans="1:3">
      <c r="A564" t="s">
        <v>148</v>
      </c>
      <c r="B564" s="40" t="s">
        <v>184</v>
      </c>
      <c r="C564" s="38">
        <v>8.9350000000000005</v>
      </c>
    </row>
    <row r="565" spans="1:3">
      <c r="A565" s="52" t="s">
        <v>448</v>
      </c>
      <c r="B565" s="52"/>
      <c r="C565" s="53">
        <v>8.9350000000000005</v>
      </c>
    </row>
    <row r="566" spans="1:3">
      <c r="C566" s="38"/>
    </row>
    <row r="567" spans="1:3">
      <c r="A567" t="s">
        <v>175</v>
      </c>
      <c r="B567" s="40" t="s">
        <v>41</v>
      </c>
      <c r="C567" s="38">
        <v>7.6679999999999984</v>
      </c>
    </row>
    <row r="568" spans="1:3">
      <c r="A568" s="52" t="s">
        <v>465</v>
      </c>
      <c r="B568" s="52"/>
      <c r="C568" s="53">
        <v>7.6679999999999984</v>
      </c>
    </row>
    <row r="569" spans="1:3">
      <c r="C569" s="38"/>
    </row>
    <row r="570" spans="1:3">
      <c r="A570" t="s">
        <v>229</v>
      </c>
      <c r="B570" s="40" t="s">
        <v>606</v>
      </c>
      <c r="C570" s="38">
        <v>23.484000000000002</v>
      </c>
    </row>
    <row r="571" spans="1:3">
      <c r="A571" s="52" t="s">
        <v>509</v>
      </c>
      <c r="B571" s="52"/>
      <c r="C571" s="53">
        <v>23.484000000000002</v>
      </c>
    </row>
    <row r="572" spans="1:3">
      <c r="C572" s="38"/>
    </row>
    <row r="573" spans="1:3">
      <c r="A573" t="s">
        <v>334</v>
      </c>
      <c r="B573" s="40" t="s">
        <v>308</v>
      </c>
      <c r="C573" s="38">
        <v>1.7074074074074086</v>
      </c>
    </row>
    <row r="574" spans="1:3">
      <c r="A574" s="52" t="s">
        <v>596</v>
      </c>
      <c r="B574" s="52"/>
      <c r="C574" s="53">
        <v>1.7074074074074086</v>
      </c>
    </row>
    <row r="575" spans="1:3">
      <c r="C575" s="38"/>
    </row>
    <row r="576" spans="1:3">
      <c r="A576" t="s">
        <v>212</v>
      </c>
      <c r="B576" s="40" t="s">
        <v>601</v>
      </c>
      <c r="C576" s="38">
        <v>28.875</v>
      </c>
    </row>
    <row r="577" spans="1:3">
      <c r="A577" s="52" t="s">
        <v>491</v>
      </c>
      <c r="B577" s="52"/>
      <c r="C577" s="53">
        <v>28.875</v>
      </c>
    </row>
    <row r="578" spans="1:3">
      <c r="C578" s="38"/>
    </row>
    <row r="579" spans="1:3">
      <c r="A579" t="s">
        <v>237</v>
      </c>
      <c r="B579" s="40" t="s">
        <v>50</v>
      </c>
      <c r="C579" s="38">
        <v>12.08</v>
      </c>
    </row>
    <row r="580" spans="1:3">
      <c r="A580" s="52" t="s">
        <v>516</v>
      </c>
      <c r="B580" s="52"/>
      <c r="C580" s="53">
        <v>12.08</v>
      </c>
    </row>
    <row r="581" spans="1:3">
      <c r="C581" s="38"/>
    </row>
    <row r="582" spans="1:3">
      <c r="A582" t="s">
        <v>306</v>
      </c>
      <c r="B582" s="40" t="s">
        <v>305</v>
      </c>
      <c r="C582" s="38">
        <v>6.8362499999999997</v>
      </c>
    </row>
    <row r="583" spans="1:3">
      <c r="A583" s="52" t="s">
        <v>572</v>
      </c>
      <c r="B583" s="52"/>
      <c r="C583" s="53">
        <v>6.8362499999999997</v>
      </c>
    </row>
    <row r="584" spans="1:3">
      <c r="C584" s="38"/>
    </row>
    <row r="585" spans="1:3">
      <c r="A585" t="s">
        <v>124</v>
      </c>
      <c r="B585" s="40" t="s">
        <v>265</v>
      </c>
      <c r="C585" s="38">
        <v>24.423333333333332</v>
      </c>
    </row>
    <row r="586" spans="1:3">
      <c r="A586" s="52" t="s">
        <v>540</v>
      </c>
      <c r="B586" s="52"/>
      <c r="C586" s="53">
        <v>24.423333333333332</v>
      </c>
    </row>
    <row r="587" spans="1:3">
      <c r="C587" s="38"/>
    </row>
    <row r="588" spans="1:3">
      <c r="A588" t="s">
        <v>132</v>
      </c>
      <c r="B588" s="40" t="s">
        <v>277</v>
      </c>
      <c r="C588" s="38">
        <v>6.604117647058823</v>
      </c>
    </row>
    <row r="589" spans="1:3">
      <c r="B589" s="40" t="s">
        <v>109</v>
      </c>
      <c r="C589" s="38">
        <v>1.7747058823529409</v>
      </c>
    </row>
    <row r="590" spans="1:3">
      <c r="A590" s="52" t="s">
        <v>440</v>
      </c>
      <c r="B590" s="52"/>
      <c r="C590" s="53">
        <v>8.3788235294117648</v>
      </c>
    </row>
    <row r="591" spans="1:3">
      <c r="C591" s="38"/>
    </row>
    <row r="592" spans="1:3">
      <c r="A592" t="s">
        <v>5</v>
      </c>
      <c r="B592" s="40" t="s">
        <v>272</v>
      </c>
      <c r="C592" s="38">
        <v>16.675999999999998</v>
      </c>
    </row>
    <row r="593" spans="1:3">
      <c r="B593" s="40" t="s">
        <v>274</v>
      </c>
      <c r="C593" s="38">
        <v>37.346666666666664</v>
      </c>
    </row>
    <row r="594" spans="1:3">
      <c r="A594" s="52" t="s">
        <v>555</v>
      </c>
      <c r="B594" s="52"/>
      <c r="C594" s="53">
        <v>54.022666666666666</v>
      </c>
    </row>
    <row r="595" spans="1:3">
      <c r="C595" s="38"/>
    </row>
    <row r="596" spans="1:3">
      <c r="A596" t="s">
        <v>252</v>
      </c>
      <c r="B596" s="40" t="s">
        <v>246</v>
      </c>
      <c r="C596" s="38">
        <v>8.4685714285714262</v>
      </c>
    </row>
    <row r="597" spans="1:3">
      <c r="A597" s="52" t="s">
        <v>529</v>
      </c>
      <c r="B597" s="52"/>
      <c r="C597" s="53">
        <v>8.4685714285714262</v>
      </c>
    </row>
    <row r="598" spans="1:3">
      <c r="C598" s="38"/>
    </row>
    <row r="599" spans="1:3">
      <c r="A599" t="s">
        <v>253</v>
      </c>
      <c r="B599" s="40" t="s">
        <v>246</v>
      </c>
      <c r="C599" s="38">
        <v>8.4685714285714262</v>
      </c>
    </row>
    <row r="600" spans="1:3">
      <c r="A600" s="52" t="s">
        <v>530</v>
      </c>
      <c r="B600" s="52"/>
      <c r="C600" s="53">
        <v>8.4685714285714262</v>
      </c>
    </row>
    <row r="601" spans="1:3">
      <c r="C601" s="38"/>
    </row>
    <row r="602" spans="1:3">
      <c r="A602" t="s">
        <v>106</v>
      </c>
      <c r="B602" s="40" t="s">
        <v>98</v>
      </c>
      <c r="C602" s="38">
        <v>30.234999999999999</v>
      </c>
    </row>
    <row r="603" spans="1:3">
      <c r="A603" s="52" t="s">
        <v>427</v>
      </c>
      <c r="B603" s="52"/>
      <c r="C603" s="53">
        <v>30.234999999999999</v>
      </c>
    </row>
    <row r="604" spans="1:3">
      <c r="C604" s="38"/>
    </row>
    <row r="605" spans="1:3">
      <c r="A605" t="s">
        <v>335</v>
      </c>
      <c r="B605" s="40" t="s">
        <v>308</v>
      </c>
      <c r="C605" s="38">
        <v>1.7074074074074086</v>
      </c>
    </row>
    <row r="606" spans="1:3">
      <c r="A606" s="52" t="s">
        <v>597</v>
      </c>
      <c r="B606" s="52"/>
      <c r="C606" s="53">
        <v>1.7074074074074086</v>
      </c>
    </row>
    <row r="607" spans="1:3">
      <c r="C607" s="38"/>
    </row>
    <row r="608" spans="1:3">
      <c r="A608" t="s">
        <v>224</v>
      </c>
      <c r="B608" s="40" t="s">
        <v>605</v>
      </c>
      <c r="C608" s="38">
        <v>29.215</v>
      </c>
    </row>
    <row r="609" spans="1:3">
      <c r="B609" s="40" t="s">
        <v>607</v>
      </c>
      <c r="C609" s="38">
        <v>11.7675</v>
      </c>
    </row>
    <row r="610" spans="1:3">
      <c r="A610" s="52" t="s">
        <v>504</v>
      </c>
      <c r="B610" s="52"/>
      <c r="C610" s="53">
        <v>40.982500000000002</v>
      </c>
    </row>
    <row r="611" spans="1:3">
      <c r="C611" s="38"/>
    </row>
    <row r="612" spans="1:3">
      <c r="A612" t="s">
        <v>133</v>
      </c>
      <c r="B612" s="40" t="s">
        <v>277</v>
      </c>
      <c r="C612" s="38">
        <v>6.604117647058823</v>
      </c>
    </row>
    <row r="613" spans="1:3">
      <c r="B613" s="40" t="s">
        <v>109</v>
      </c>
      <c r="C613" s="38">
        <v>1.7747058823529409</v>
      </c>
    </row>
    <row r="614" spans="1:3">
      <c r="A614" s="52" t="s">
        <v>441</v>
      </c>
      <c r="B614" s="52"/>
      <c r="C614" s="53">
        <v>8.3788235294117648</v>
      </c>
    </row>
    <row r="615" spans="1:3">
      <c r="C615" s="38"/>
    </row>
    <row r="616" spans="1:3">
      <c r="A616" t="s">
        <v>27</v>
      </c>
      <c r="B616" s="40" t="s">
        <v>21</v>
      </c>
      <c r="C616" s="38">
        <v>21.704999999999998</v>
      </c>
    </row>
    <row r="617" spans="1:3">
      <c r="A617" s="52" t="s">
        <v>399</v>
      </c>
      <c r="B617" s="52"/>
      <c r="C617" s="53">
        <v>21.704999999999998</v>
      </c>
    </row>
    <row r="618" spans="1:3">
      <c r="C618" s="38"/>
    </row>
    <row r="619" spans="1:3">
      <c r="A619" t="s">
        <v>176</v>
      </c>
      <c r="B619" s="40" t="s">
        <v>41</v>
      </c>
      <c r="C619" s="38">
        <v>7.6679999999999984</v>
      </c>
    </row>
    <row r="620" spans="1:3">
      <c r="A620" s="52" t="s">
        <v>466</v>
      </c>
      <c r="B620" s="52"/>
      <c r="C620" s="53">
        <v>7.6679999999999984</v>
      </c>
    </row>
    <row r="621" spans="1:3">
      <c r="C621" s="38"/>
    </row>
    <row r="622" spans="1:3">
      <c r="A622" t="s">
        <v>150</v>
      </c>
      <c r="B622" s="40" t="s">
        <v>184</v>
      </c>
      <c r="C622" s="38">
        <v>8.9350000000000005</v>
      </c>
    </row>
    <row r="623" spans="1:3">
      <c r="A623" s="52" t="s">
        <v>449</v>
      </c>
      <c r="B623" s="52"/>
      <c r="C623" s="53">
        <v>8.9350000000000005</v>
      </c>
    </row>
    <row r="624" spans="1:3">
      <c r="C624" s="38"/>
    </row>
    <row r="625" spans="1:3">
      <c r="A625" t="s">
        <v>122</v>
      </c>
      <c r="B625" s="40" t="s">
        <v>89</v>
      </c>
      <c r="C625" s="38">
        <v>40.313333333333333</v>
      </c>
    </row>
    <row r="626" spans="1:3">
      <c r="A626" s="52" t="s">
        <v>422</v>
      </c>
      <c r="B626" s="52"/>
      <c r="C626" s="53">
        <v>40.313333333333333</v>
      </c>
    </row>
    <row r="627" spans="1:3">
      <c r="C627" s="38"/>
    </row>
    <row r="628" spans="1:3">
      <c r="A628" t="s">
        <v>341</v>
      </c>
      <c r="B628" s="40">
        <v>201</v>
      </c>
      <c r="C628" s="38">
        <v>0</v>
      </c>
    </row>
    <row r="629" spans="1:3">
      <c r="B629" s="40">
        <v>202</v>
      </c>
      <c r="C629" s="38">
        <v>0</v>
      </c>
    </row>
    <row r="630" spans="1:3">
      <c r="B630" s="40">
        <v>203</v>
      </c>
      <c r="C630" s="38">
        <v>0</v>
      </c>
    </row>
    <row r="631" spans="1:3">
      <c r="B631" s="40">
        <v>204</v>
      </c>
      <c r="C631" s="38">
        <v>0</v>
      </c>
    </row>
    <row r="632" spans="1:3">
      <c r="B632" s="40" t="s">
        <v>177</v>
      </c>
      <c r="C632" s="38">
        <v>0</v>
      </c>
    </row>
    <row r="633" spans="1:3">
      <c r="B633" s="40" t="s">
        <v>51</v>
      </c>
      <c r="C633" s="38">
        <v>63.806666666666665</v>
      </c>
    </row>
    <row r="634" spans="1:3">
      <c r="B634" s="40" t="s">
        <v>55</v>
      </c>
      <c r="C634" s="38">
        <v>0</v>
      </c>
    </row>
    <row r="635" spans="1:3">
      <c r="B635" s="40" t="s">
        <v>296</v>
      </c>
      <c r="C635" s="38">
        <v>60</v>
      </c>
    </row>
    <row r="636" spans="1:3">
      <c r="B636" s="40" t="s">
        <v>297</v>
      </c>
      <c r="C636" s="38">
        <v>0</v>
      </c>
    </row>
    <row r="637" spans="1:3">
      <c r="B637" s="40" t="s">
        <v>299</v>
      </c>
      <c r="C637" s="38">
        <v>0</v>
      </c>
    </row>
    <row r="638" spans="1:3">
      <c r="B638" s="40" t="s">
        <v>387</v>
      </c>
      <c r="C638" s="38">
        <v>0</v>
      </c>
    </row>
    <row r="639" spans="1:3">
      <c r="B639" s="40" t="s">
        <v>278</v>
      </c>
      <c r="C639" s="38">
        <v>0</v>
      </c>
    </row>
    <row r="640" spans="1:3">
      <c r="B640" s="40" t="s">
        <v>289</v>
      </c>
      <c r="C640" s="38">
        <v>0</v>
      </c>
    </row>
    <row r="641" spans="1:3">
      <c r="A641" s="52" t="s">
        <v>394</v>
      </c>
      <c r="B641" s="52"/>
      <c r="C641" s="53">
        <v>123.80666666666667</v>
      </c>
    </row>
    <row r="642" spans="1:3">
      <c r="C642" s="38"/>
    </row>
    <row r="643" spans="1:3">
      <c r="A643" t="s">
        <v>391</v>
      </c>
      <c r="B643" s="40" t="s">
        <v>246</v>
      </c>
      <c r="C643" s="38">
        <v>0</v>
      </c>
    </row>
    <row r="644" spans="1:3">
      <c r="A644" s="52" t="s">
        <v>531</v>
      </c>
      <c r="B644" s="52"/>
      <c r="C644" s="53">
        <v>0</v>
      </c>
    </row>
    <row r="645" spans="1:3">
      <c r="C645" s="38"/>
    </row>
    <row r="646" spans="1:3">
      <c r="A646" t="s">
        <v>100</v>
      </c>
      <c r="B646" s="40" t="s">
        <v>63</v>
      </c>
      <c r="C646" s="38">
        <v>22.246666666666666</v>
      </c>
    </row>
    <row r="647" spans="1:3">
      <c r="A647" s="52" t="s">
        <v>520</v>
      </c>
      <c r="B647" s="52"/>
      <c r="C647" s="53">
        <v>22.246666666666666</v>
      </c>
    </row>
    <row r="648" spans="1:3">
      <c r="C648" s="38"/>
    </row>
    <row r="649" spans="1:3">
      <c r="A649" t="s">
        <v>204</v>
      </c>
      <c r="B649" s="40" t="s">
        <v>305</v>
      </c>
      <c r="C649" s="38">
        <v>6.8362499999999997</v>
      </c>
    </row>
    <row r="650" spans="1:3">
      <c r="B650" s="40" t="s">
        <v>372</v>
      </c>
      <c r="C650" s="38">
        <v>17.029999999999998</v>
      </c>
    </row>
    <row r="651" spans="1:3">
      <c r="A651" s="52" t="s">
        <v>487</v>
      </c>
      <c r="B651" s="52"/>
      <c r="C651" s="53">
        <v>23.866249999999997</v>
      </c>
    </row>
    <row r="652" spans="1:3">
      <c r="C652" s="38"/>
    </row>
    <row r="653" spans="1:3">
      <c r="A653" t="s">
        <v>138</v>
      </c>
      <c r="B653" s="40" t="s">
        <v>278</v>
      </c>
      <c r="C653" s="38">
        <v>56.12</v>
      </c>
    </row>
    <row r="654" spans="1:3">
      <c r="A654" s="52" t="s">
        <v>560</v>
      </c>
      <c r="B654" s="52"/>
      <c r="C654" s="53">
        <v>56.12</v>
      </c>
    </row>
    <row r="655" spans="1:3">
      <c r="C655" s="38"/>
    </row>
    <row r="656" spans="1:3">
      <c r="A656" t="s">
        <v>96</v>
      </c>
      <c r="B656" s="40" t="s">
        <v>50</v>
      </c>
      <c r="C656" s="38">
        <v>12.08</v>
      </c>
    </row>
    <row r="657" spans="1:3">
      <c r="A657" s="52" t="s">
        <v>517</v>
      </c>
      <c r="B657" s="52"/>
      <c r="C657" s="53">
        <v>12.08</v>
      </c>
    </row>
    <row r="658" spans="1:3">
      <c r="C658" s="38"/>
    </row>
    <row r="659" spans="1:3">
      <c r="A659" t="s">
        <v>62</v>
      </c>
      <c r="B659" s="40" t="s">
        <v>39</v>
      </c>
      <c r="C659" s="38">
        <v>31.343333333333334</v>
      </c>
    </row>
    <row r="660" spans="1:3">
      <c r="A660" s="52" t="s">
        <v>405</v>
      </c>
      <c r="B660" s="52"/>
      <c r="C660" s="53">
        <v>31.343333333333334</v>
      </c>
    </row>
    <row r="661" spans="1:3">
      <c r="C661" s="38"/>
    </row>
    <row r="662" spans="1:3">
      <c r="A662" t="s">
        <v>76</v>
      </c>
      <c r="B662" s="40" t="s">
        <v>71</v>
      </c>
      <c r="C662" s="38">
        <v>28.48</v>
      </c>
    </row>
    <row r="663" spans="1:3">
      <c r="A663" s="52" t="s">
        <v>413</v>
      </c>
      <c r="B663" s="52"/>
      <c r="C663" s="53">
        <v>28.48</v>
      </c>
    </row>
    <row r="664" spans="1:3">
      <c r="C664" s="38"/>
    </row>
    <row r="665" spans="1:3">
      <c r="A665" t="s">
        <v>53</v>
      </c>
      <c r="B665" s="40" t="s">
        <v>272</v>
      </c>
      <c r="C665" s="38">
        <v>16.675999999999998</v>
      </c>
    </row>
    <row r="666" spans="1:3">
      <c r="B666" s="40" t="s">
        <v>273</v>
      </c>
      <c r="C666" s="38">
        <v>37.423333333333332</v>
      </c>
    </row>
    <row r="667" spans="1:3">
      <c r="A667" s="52" t="s">
        <v>556</v>
      </c>
      <c r="B667" s="52"/>
      <c r="C667" s="53">
        <v>54.099333333333334</v>
      </c>
    </row>
    <row r="668" spans="1:3">
      <c r="C668" s="38"/>
    </row>
    <row r="669" spans="1:3">
      <c r="A669" t="s">
        <v>295</v>
      </c>
      <c r="B669" s="40" t="s">
        <v>293</v>
      </c>
      <c r="C669" s="38">
        <v>30</v>
      </c>
    </row>
    <row r="670" spans="1:3">
      <c r="A670" s="52" t="s">
        <v>542</v>
      </c>
      <c r="B670" s="52"/>
      <c r="C670" s="53">
        <v>30</v>
      </c>
    </row>
    <row r="671" spans="1:3">
      <c r="C671" s="38"/>
    </row>
    <row r="672" spans="1:3">
      <c r="A672" t="s">
        <v>282</v>
      </c>
      <c r="B672" s="40" t="s">
        <v>280</v>
      </c>
      <c r="C672" s="38">
        <v>37.413333333333334</v>
      </c>
    </row>
    <row r="673" spans="1:3">
      <c r="A673" s="52" t="s">
        <v>563</v>
      </c>
      <c r="B673" s="52"/>
      <c r="C673" s="53">
        <v>37.413333333333334</v>
      </c>
    </row>
    <row r="674" spans="1:3">
      <c r="C674" s="38"/>
    </row>
    <row r="675" spans="1:3">
      <c r="A675" t="s">
        <v>160</v>
      </c>
      <c r="B675" s="40" t="s">
        <v>189</v>
      </c>
      <c r="C675" s="38">
        <v>39.800000000000004</v>
      </c>
    </row>
    <row r="676" spans="1:3">
      <c r="A676" s="52" t="s">
        <v>477</v>
      </c>
      <c r="B676" s="52"/>
      <c r="C676" s="53">
        <v>39.800000000000004</v>
      </c>
    </row>
    <row r="677" spans="1:3">
      <c r="C677" s="38"/>
    </row>
    <row r="678" spans="1:3">
      <c r="A678" t="s">
        <v>309</v>
      </c>
      <c r="B678" s="40" t="s">
        <v>308</v>
      </c>
      <c r="C678" s="38">
        <v>1.7074074074074086</v>
      </c>
    </row>
    <row r="679" spans="1:3">
      <c r="A679" s="52" t="s">
        <v>598</v>
      </c>
      <c r="B679" s="52"/>
      <c r="C679" s="53">
        <v>1.7074074074074086</v>
      </c>
    </row>
    <row r="680" spans="1:3">
      <c r="C680" s="38"/>
    </row>
    <row r="681" spans="1:3">
      <c r="A681" t="s">
        <v>370</v>
      </c>
      <c r="B681" s="40" t="s">
        <v>209</v>
      </c>
      <c r="C681" s="38">
        <v>20</v>
      </c>
    </row>
    <row r="682" spans="1:3">
      <c r="B682" s="40" t="s">
        <v>35</v>
      </c>
      <c r="C682" s="38">
        <v>27.73</v>
      </c>
    </row>
    <row r="683" spans="1:3">
      <c r="B683" s="40" t="s">
        <v>37</v>
      </c>
      <c r="C683" s="38">
        <v>0</v>
      </c>
    </row>
    <row r="684" spans="1:3">
      <c r="A684" s="52" t="s">
        <v>611</v>
      </c>
      <c r="B684" s="52"/>
      <c r="C684" s="53">
        <v>47.730000000000004</v>
      </c>
    </row>
    <row r="685" spans="1:3">
      <c r="C685" s="38"/>
    </row>
    <row r="686" spans="1:3">
      <c r="A686" t="s">
        <v>392</v>
      </c>
      <c r="C686" s="38">
        <v>5042.4500000000016</v>
      </c>
    </row>
  </sheetData>
  <conditionalFormatting pivot="1" sqref="C5 C9 C12 C16 C19 C22 C25 C28 C32 C35 C38 C41 C44 C47 C50 C53 C56 C59 C62 C65 C69 C72 C75 C78 C81 C84 C87 C90 C93 C97 C100 C103 C106 C109 C112 C115 C119 C123 C126 C129 C132 C135 C139 C142 C145 C149 C152 C155 C158 C161 C164 C167 C170 C173 C176 C180 C183 C186 C189 C192 C195 C198 C201 C205 C208 C211 C214 C217 C220 C224 C228 C231 C234 C237 C240 C243 C247 C250 C253 C258 C261 C264 C267 C271 C274 C277 C280 C283 C286 C289 C292 C295 C298 C302 C305 C308 C313 C317 C320 C323 C326 C329 C333 C336 C339 C343 C347 C351 C354 C357 C360 C363 C366 C369 C372 C377 C380 C384 C387 C390 C393 C396 C399 C402 C406 C410 C413 C417 C421 C424 C429 C432 C435 C439 C442 C445 C448 C452 C455 C458 C461 C464 C467 C470 C473 C476 C479 C482 C485 C488 C492 C495 C498 C501 C504 C508 C511 C514 C518 C522 C525 C528 C531 C534 C537 C540 C544 C547 C550 C553 C556 C559 C562 C565 C568 C571 C574 C577 C580 C583 C586 C590 C594 C597 C600 C603 C606 C610 C614 C617 C620 C623 C626 C641 C644 C647 C651 C654 C657 C660 C663 C667 C670 C673 C676 C679 C684">
    <cfRule type="cellIs" dxfId="215" priority="2" operator="greaterThan">
      <formula>35</formula>
    </cfRule>
  </conditionalFormatting>
  <conditionalFormatting pivot="1" sqref="C5 C9 C12 C16 C19 C22 C25 C28 C32 C35 C38 C41 C44 C47 C50 C53 C56 C59 C62 C65 C69 C72 C75 C78 C81 C84 C87 C90 C93 C97 C100 C103 C106 C109 C112 C115 C119 C123 C126 C129 C132 C135 C139 C142 C145 C149 C152 C155 C158 C161 C164 C167 C170 C173 C176 C180 C183 C186 C189 C192 C195 C198 C201 C205 C208 C211 C214 C217 C220 C224 C228 C231 C234 C237 C240 C243 C247 C250 C253 C258 C261 C264 C267 C271 C274 C277 C280 C283 C286 C289 C292 C295 C298 C302 C305 C308 C313 C317 C320 C323 C326 C329 C333 C336 C339 C343 C347 C351 C354 C357 C360 C363 C366 C369 C372 C377 C380 C384 C387 C390 C393 C396 C399 C402 C406 C410 C413 C417 C421 C424 C429 C432 C435 C439 C442 C445 C448 C452 C455 C458 C461 C464 C467 C470 C473 C476 C479 C482 C485 C488 C492 C495 C498 C501 C504 C508 C511 C514 C518 C522 C525 C528 C531 C534 C537 C540 C544 C547 C550 C553 C556 C559 C562 C565 C568 C571 C574 C577 C580 C583 C586 C590 C594 C597 C600 C603 C606 C610 C614 C617 C620 C623 C626 C641 C644 C647 C651 C654 C657 C660 C663 C667 C670 C673 C676 C679 C684">
    <cfRule type="cellIs" dxfId="214" priority="1" operator="greaterThan">
      <formula>35</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1"/>
  <sheetViews>
    <sheetView workbookViewId="0">
      <selection activeCell="A7" sqref="A7"/>
    </sheetView>
  </sheetViews>
  <sheetFormatPr defaultRowHeight="15"/>
  <cols>
    <col min="1" max="1" width="68.140625" customWidth="1"/>
  </cols>
  <sheetData>
    <row r="3" spans="1:1">
      <c r="A3" s="47" t="s">
        <v>610</v>
      </c>
    </row>
    <row r="4" spans="1:1">
      <c r="A4" s="39" t="s">
        <v>161</v>
      </c>
    </row>
    <row r="5" spans="1:1">
      <c r="A5" s="39" t="s">
        <v>110</v>
      </c>
    </row>
    <row r="6" spans="1:1">
      <c r="A6" s="39" t="s">
        <v>61</v>
      </c>
    </row>
    <row r="7" spans="1:1">
      <c r="A7" s="39" t="s">
        <v>197</v>
      </c>
    </row>
    <row r="8" spans="1:1">
      <c r="A8" s="39" t="s">
        <v>310</v>
      </c>
    </row>
    <row r="9" spans="1:1">
      <c r="A9" s="39" t="s">
        <v>259</v>
      </c>
    </row>
    <row r="10" spans="1:1">
      <c r="A10" s="39" t="s">
        <v>268</v>
      </c>
    </row>
    <row r="11" spans="1:1">
      <c r="A11" s="39" t="s">
        <v>141</v>
      </c>
    </row>
    <row r="12" spans="1:1">
      <c r="A12" s="39" t="s">
        <v>112</v>
      </c>
    </row>
    <row r="13" spans="1:1">
      <c r="A13" s="39" t="s">
        <v>179</v>
      </c>
    </row>
    <row r="14" spans="1:1">
      <c r="A14" s="39" t="s">
        <v>117</v>
      </c>
    </row>
    <row r="15" spans="1:1">
      <c r="A15" s="39" t="s">
        <v>286</v>
      </c>
    </row>
    <row r="16" spans="1:1">
      <c r="A16" s="39" t="s">
        <v>40</v>
      </c>
    </row>
    <row r="17" spans="1:1">
      <c r="A17" s="39" t="s">
        <v>149</v>
      </c>
    </row>
    <row r="18" spans="1:1">
      <c r="A18" s="39" t="s">
        <v>7</v>
      </c>
    </row>
    <row r="19" spans="1:1">
      <c r="A19" s="39" t="s">
        <v>213</v>
      </c>
    </row>
    <row r="20" spans="1:1">
      <c r="A20" s="39" t="s">
        <v>311</v>
      </c>
    </row>
    <row r="21" spans="1:1">
      <c r="A21" s="39" t="s">
        <v>312</v>
      </c>
    </row>
    <row r="22" spans="1:1">
      <c r="A22" s="39" t="s">
        <v>180</v>
      </c>
    </row>
    <row r="23" spans="1:1">
      <c r="A23" s="39" t="s">
        <v>23</v>
      </c>
    </row>
    <row r="24" spans="1:1">
      <c r="A24" s="39" t="s">
        <v>256</v>
      </c>
    </row>
    <row r="25" spans="1:1">
      <c r="A25" s="39" t="s">
        <v>260</v>
      </c>
    </row>
    <row r="26" spans="1:1">
      <c r="A26" s="39" t="s">
        <v>182</v>
      </c>
    </row>
    <row r="27" spans="1:1">
      <c r="A27" s="39" t="s">
        <v>215</v>
      </c>
    </row>
    <row r="28" spans="1:1">
      <c r="A28" s="39" t="s">
        <v>240</v>
      </c>
    </row>
    <row r="29" spans="1:1">
      <c r="A29" s="39" t="s">
        <v>145</v>
      </c>
    </row>
    <row r="30" spans="1:1">
      <c r="A30" s="39" t="s">
        <v>72</v>
      </c>
    </row>
    <row r="31" spans="1:1">
      <c r="A31" s="39" t="s">
        <v>225</v>
      </c>
    </row>
    <row r="32" spans="1:1">
      <c r="A32" s="39" t="s">
        <v>17</v>
      </c>
    </row>
    <row r="33" spans="1:1">
      <c r="A33" s="39" t="s">
        <v>114</v>
      </c>
    </row>
    <row r="34" spans="1:1">
      <c r="A34" s="39" t="s">
        <v>185</v>
      </c>
    </row>
    <row r="35" spans="1:1">
      <c r="A35" s="39" t="s">
        <v>143</v>
      </c>
    </row>
    <row r="36" spans="1:1">
      <c r="A36" s="39" t="s">
        <v>313</v>
      </c>
    </row>
    <row r="37" spans="1:1">
      <c r="A37" s="39" t="s">
        <v>162</v>
      </c>
    </row>
    <row r="38" spans="1:1">
      <c r="A38" s="39" t="s">
        <v>186</v>
      </c>
    </row>
    <row r="39" spans="1:1">
      <c r="A39" s="39" t="s">
        <v>81</v>
      </c>
    </row>
    <row r="40" spans="1:1">
      <c r="A40" s="39" t="s">
        <v>198</v>
      </c>
    </row>
    <row r="41" spans="1:1">
      <c r="A41" s="39" t="s">
        <v>120</v>
      </c>
    </row>
    <row r="42" spans="1:1">
      <c r="A42" s="39" t="s">
        <v>206</v>
      </c>
    </row>
    <row r="43" spans="1:1">
      <c r="A43" s="39" t="s">
        <v>336</v>
      </c>
    </row>
    <row r="44" spans="1:1">
      <c r="A44" s="39" t="s">
        <v>10</v>
      </c>
    </row>
    <row r="45" spans="1:1">
      <c r="A45" s="39" t="s">
        <v>205</v>
      </c>
    </row>
    <row r="46" spans="1:1">
      <c r="A46" s="39" t="s">
        <v>134</v>
      </c>
    </row>
    <row r="47" spans="1:1">
      <c r="A47" s="39" t="s">
        <v>314</v>
      </c>
    </row>
    <row r="48" spans="1:1">
      <c r="A48" s="39" t="s">
        <v>298</v>
      </c>
    </row>
    <row r="49" spans="1:1">
      <c r="A49" s="39" t="s">
        <v>16</v>
      </c>
    </row>
    <row r="50" spans="1:1">
      <c r="A50" s="39" t="s">
        <v>218</v>
      </c>
    </row>
    <row r="51" spans="1:1">
      <c r="A51" s="39" t="s">
        <v>315</v>
      </c>
    </row>
    <row r="52" spans="1:1">
      <c r="A52" s="39" t="s">
        <v>14</v>
      </c>
    </row>
    <row r="53" spans="1:1">
      <c r="A53" s="39" t="s">
        <v>207</v>
      </c>
    </row>
    <row r="54" spans="1:1">
      <c r="A54" s="39" t="s">
        <v>164</v>
      </c>
    </row>
    <row r="55" spans="1:1">
      <c r="A55" s="39" t="s">
        <v>91</v>
      </c>
    </row>
    <row r="56" spans="1:1">
      <c r="A56" s="39" t="s">
        <v>269</v>
      </c>
    </row>
    <row r="57" spans="1:1">
      <c r="A57" s="39" t="s">
        <v>233</v>
      </c>
    </row>
    <row r="58" spans="1:1">
      <c r="A58" s="39" t="s">
        <v>232</v>
      </c>
    </row>
    <row r="59" spans="1:1">
      <c r="A59" s="39" t="s">
        <v>70</v>
      </c>
    </row>
    <row r="60" spans="1:1">
      <c r="A60" s="39" t="s">
        <v>257</v>
      </c>
    </row>
    <row r="61" spans="1:1">
      <c r="A61" s="39" t="s">
        <v>187</v>
      </c>
    </row>
    <row r="62" spans="1:1">
      <c r="A62" s="39" t="s">
        <v>302</v>
      </c>
    </row>
    <row r="63" spans="1:1">
      <c r="A63" s="39" t="s">
        <v>242</v>
      </c>
    </row>
    <row r="64" spans="1:1">
      <c r="A64" s="39" t="s">
        <v>216</v>
      </c>
    </row>
    <row r="65" spans="1:1">
      <c r="A65" s="39" t="s">
        <v>29</v>
      </c>
    </row>
    <row r="66" spans="1:1">
      <c r="A66" s="39" t="s">
        <v>281</v>
      </c>
    </row>
    <row r="67" spans="1:1">
      <c r="A67" s="39" t="s">
        <v>226</v>
      </c>
    </row>
    <row r="68" spans="1:1">
      <c r="A68" s="39" t="s">
        <v>165</v>
      </c>
    </row>
    <row r="69" spans="1:1">
      <c r="A69" s="39" t="s">
        <v>99</v>
      </c>
    </row>
    <row r="70" spans="1:1">
      <c r="A70" s="39" t="s">
        <v>316</v>
      </c>
    </row>
    <row r="71" spans="1:1">
      <c r="A71" s="39" t="s">
        <v>56</v>
      </c>
    </row>
    <row r="72" spans="1:1">
      <c r="A72" s="39" t="s">
        <v>266</v>
      </c>
    </row>
    <row r="73" spans="1:1">
      <c r="A73" s="39" t="s">
        <v>116</v>
      </c>
    </row>
    <row r="74" spans="1:1">
      <c r="A74" s="39" t="s">
        <v>199</v>
      </c>
    </row>
    <row r="75" spans="1:1">
      <c r="A75" s="39" t="s">
        <v>317</v>
      </c>
    </row>
    <row r="76" spans="1:1">
      <c r="A76" s="39" t="s">
        <v>153</v>
      </c>
    </row>
    <row r="77" spans="1:1">
      <c r="A77" s="39" t="s">
        <v>113</v>
      </c>
    </row>
    <row r="78" spans="1:1">
      <c r="A78" s="39" t="s">
        <v>219</v>
      </c>
    </row>
    <row r="79" spans="1:1">
      <c r="A79" s="39" t="s">
        <v>243</v>
      </c>
    </row>
    <row r="80" spans="1:1">
      <c r="A80" s="39" t="s">
        <v>60</v>
      </c>
    </row>
    <row r="81" spans="1:1">
      <c r="A81" s="39" t="s">
        <v>118</v>
      </c>
    </row>
    <row r="82" spans="1:1">
      <c r="A82" s="39" t="s">
        <v>318</v>
      </c>
    </row>
    <row r="83" spans="1:1">
      <c r="A83" s="39" t="s">
        <v>102</v>
      </c>
    </row>
    <row r="84" spans="1:1">
      <c r="A84" s="39" t="s">
        <v>26</v>
      </c>
    </row>
    <row r="85" spans="1:1">
      <c r="A85" s="39" t="s">
        <v>320</v>
      </c>
    </row>
    <row r="86" spans="1:1">
      <c r="A86" s="39" t="s">
        <v>107</v>
      </c>
    </row>
    <row r="87" spans="1:1">
      <c r="A87" s="39" t="s">
        <v>200</v>
      </c>
    </row>
    <row r="88" spans="1:1">
      <c r="A88" s="39" t="s">
        <v>210</v>
      </c>
    </row>
    <row r="89" spans="1:1">
      <c r="A89" s="39" t="s">
        <v>287</v>
      </c>
    </row>
    <row r="90" spans="1:1">
      <c r="A90" s="39" t="s">
        <v>137</v>
      </c>
    </row>
    <row r="91" spans="1:1">
      <c r="A91" s="39" t="s">
        <v>142</v>
      </c>
    </row>
    <row r="92" spans="1:1">
      <c r="A92" s="39" t="s">
        <v>28</v>
      </c>
    </row>
    <row r="93" spans="1:1">
      <c r="A93" s="39" t="s">
        <v>131</v>
      </c>
    </row>
    <row r="94" spans="1:1">
      <c r="A94" s="39" t="s">
        <v>188</v>
      </c>
    </row>
    <row r="95" spans="1:1">
      <c r="A95" s="39" t="s">
        <v>101</v>
      </c>
    </row>
    <row r="96" spans="1:1">
      <c r="A96" s="39" t="s">
        <v>275</v>
      </c>
    </row>
    <row r="97" spans="1:1">
      <c r="A97" s="39" t="s">
        <v>121</v>
      </c>
    </row>
    <row r="98" spans="1:1">
      <c r="A98" s="39" t="s">
        <v>25</v>
      </c>
    </row>
    <row r="99" spans="1:1">
      <c r="A99" s="39" t="s">
        <v>94</v>
      </c>
    </row>
    <row r="100" spans="1:1">
      <c r="A100" s="39" t="s">
        <v>108</v>
      </c>
    </row>
    <row r="101" spans="1:1">
      <c r="A101" s="39" t="s">
        <v>144</v>
      </c>
    </row>
    <row r="102" spans="1:1">
      <c r="A102" s="39" t="s">
        <v>262</v>
      </c>
    </row>
    <row r="103" spans="1:1">
      <c r="A103" s="39" t="s">
        <v>191</v>
      </c>
    </row>
    <row r="104" spans="1:1">
      <c r="A104" s="39" t="s">
        <v>154</v>
      </c>
    </row>
    <row r="105" spans="1:1">
      <c r="A105" s="39" t="s">
        <v>183</v>
      </c>
    </row>
    <row r="106" spans="1:1">
      <c r="A106" s="39" t="s">
        <v>135</v>
      </c>
    </row>
    <row r="107" spans="1:1">
      <c r="A107" s="39" t="s">
        <v>321</v>
      </c>
    </row>
    <row r="108" spans="1:1">
      <c r="A108" s="39" t="s">
        <v>247</v>
      </c>
    </row>
    <row r="109" spans="1:1">
      <c r="A109" s="39" t="s">
        <v>244</v>
      </c>
    </row>
    <row r="110" spans="1:1">
      <c r="A110" s="39" t="s">
        <v>52</v>
      </c>
    </row>
    <row r="111" spans="1:1">
      <c r="A111" s="39" t="s">
        <v>111</v>
      </c>
    </row>
    <row r="112" spans="1:1">
      <c r="A112" s="39" t="s">
        <v>294</v>
      </c>
    </row>
    <row r="113" spans="1:1">
      <c r="A113" s="39" t="s">
        <v>322</v>
      </c>
    </row>
    <row r="114" spans="1:1">
      <c r="A114" s="39" t="s">
        <v>249</v>
      </c>
    </row>
    <row r="115" spans="1:1">
      <c r="A115" s="39" t="s">
        <v>291</v>
      </c>
    </row>
    <row r="116" spans="1:1">
      <c r="A116" s="39" t="s">
        <v>166</v>
      </c>
    </row>
    <row r="117" spans="1:1">
      <c r="A117" s="39" t="s">
        <v>22</v>
      </c>
    </row>
    <row r="118" spans="1:1">
      <c r="A118" s="39" t="s">
        <v>323</v>
      </c>
    </row>
    <row r="119" spans="1:1">
      <c r="A119" s="39" t="s">
        <v>221</v>
      </c>
    </row>
    <row r="120" spans="1:1">
      <c r="A120" s="39" t="s">
        <v>147</v>
      </c>
    </row>
    <row r="121" spans="1:1">
      <c r="A121" s="39" t="s">
        <v>123</v>
      </c>
    </row>
    <row r="122" spans="1:1">
      <c r="A122" s="39" t="s">
        <v>324</v>
      </c>
    </row>
    <row r="123" spans="1:1">
      <c r="A123" s="39" t="s">
        <v>227</v>
      </c>
    </row>
    <row r="124" spans="1:1">
      <c r="A124" s="39" t="s">
        <v>167</v>
      </c>
    </row>
    <row r="125" spans="1:1">
      <c r="A125" s="39" t="s">
        <v>34</v>
      </c>
    </row>
    <row r="126" spans="1:1">
      <c r="A126" s="39" t="s">
        <v>36</v>
      </c>
    </row>
    <row r="127" spans="1:1">
      <c r="A127" s="39" t="s">
        <v>12</v>
      </c>
    </row>
    <row r="128" spans="1:1">
      <c r="A128" s="39" t="s">
        <v>49</v>
      </c>
    </row>
    <row r="129" spans="1:1">
      <c r="A129" s="39" t="s">
        <v>125</v>
      </c>
    </row>
    <row r="130" spans="1:1">
      <c r="A130" s="39" t="s">
        <v>86</v>
      </c>
    </row>
    <row r="131" spans="1:1">
      <c r="A131" s="39" t="s">
        <v>84</v>
      </c>
    </row>
    <row r="132" spans="1:1">
      <c r="A132" s="39" t="s">
        <v>168</v>
      </c>
    </row>
    <row r="133" spans="1:1">
      <c r="A133" s="39" t="s">
        <v>217</v>
      </c>
    </row>
    <row r="134" spans="1:1">
      <c r="A134" s="39" t="s">
        <v>31</v>
      </c>
    </row>
    <row r="135" spans="1:1">
      <c r="A135" s="39" t="s">
        <v>64</v>
      </c>
    </row>
    <row r="136" spans="1:1">
      <c r="A136" s="39" t="s">
        <v>238</v>
      </c>
    </row>
    <row r="137" spans="1:1">
      <c r="A137" s="39" t="s">
        <v>128</v>
      </c>
    </row>
    <row r="138" spans="1:1">
      <c r="A138" s="39" t="s">
        <v>220</v>
      </c>
    </row>
    <row r="139" spans="1:1">
      <c r="A139" s="39" t="s">
        <v>169</v>
      </c>
    </row>
    <row r="140" spans="1:1">
      <c r="A140" s="39" t="s">
        <v>325</v>
      </c>
    </row>
    <row r="141" spans="1:1">
      <c r="A141" s="39" t="s">
        <v>223</v>
      </c>
    </row>
    <row r="142" spans="1:1">
      <c r="A142" s="39" t="s">
        <v>170</v>
      </c>
    </row>
    <row r="143" spans="1:1">
      <c r="A143" s="39" t="s">
        <v>326</v>
      </c>
    </row>
    <row r="144" spans="1:1">
      <c r="A144" s="39" t="s">
        <v>327</v>
      </c>
    </row>
    <row r="145" spans="1:1">
      <c r="A145" s="39" t="s">
        <v>328</v>
      </c>
    </row>
    <row r="146" spans="1:1">
      <c r="A146" s="39" t="s">
        <v>192</v>
      </c>
    </row>
    <row r="147" spans="1:1">
      <c r="A147" s="39" t="s">
        <v>300</v>
      </c>
    </row>
    <row r="148" spans="1:1">
      <c r="A148" s="39" t="s">
        <v>250</v>
      </c>
    </row>
    <row r="149" spans="1:1">
      <c r="A149" s="39" t="s">
        <v>46</v>
      </c>
    </row>
    <row r="150" spans="1:1">
      <c r="A150" s="39" t="s">
        <v>146</v>
      </c>
    </row>
    <row r="151" spans="1:1">
      <c r="A151" s="39" t="s">
        <v>236</v>
      </c>
    </row>
    <row r="152" spans="1:1">
      <c r="A152" s="39" t="s">
        <v>171</v>
      </c>
    </row>
    <row r="153" spans="1:1">
      <c r="A153" s="39" t="s">
        <v>239</v>
      </c>
    </row>
    <row r="154" spans="1:1">
      <c r="A154" s="39" t="s">
        <v>18</v>
      </c>
    </row>
    <row r="155" spans="1:1">
      <c r="A155" s="39" t="s">
        <v>329</v>
      </c>
    </row>
    <row r="156" spans="1:1">
      <c r="A156" s="39" t="s">
        <v>172</v>
      </c>
    </row>
    <row r="157" spans="1:1">
      <c r="A157" s="39" t="s">
        <v>284</v>
      </c>
    </row>
    <row r="158" spans="1:1">
      <c r="A158" s="39" t="s">
        <v>330</v>
      </c>
    </row>
    <row r="159" spans="1:1">
      <c r="A159" s="39" t="s">
        <v>201</v>
      </c>
    </row>
    <row r="160" spans="1:1">
      <c r="A160" s="39" t="s">
        <v>228</v>
      </c>
    </row>
    <row r="161" spans="1:1">
      <c r="A161" s="39" t="s">
        <v>103</v>
      </c>
    </row>
    <row r="162" spans="1:1">
      <c r="A162" s="39" t="s">
        <v>203</v>
      </c>
    </row>
    <row r="163" spans="1:1">
      <c r="A163" s="39" t="s">
        <v>129</v>
      </c>
    </row>
    <row r="164" spans="1:1">
      <c r="A164" s="39" t="s">
        <v>271</v>
      </c>
    </row>
    <row r="165" spans="1:1">
      <c r="A165" s="39" t="s">
        <v>331</v>
      </c>
    </row>
    <row r="166" spans="1:1">
      <c r="A166" s="39" t="s">
        <v>251</v>
      </c>
    </row>
    <row r="167" spans="1:1">
      <c r="A167" s="39" t="s">
        <v>332</v>
      </c>
    </row>
    <row r="168" spans="1:1">
      <c r="A168" s="39" t="s">
        <v>173</v>
      </c>
    </row>
    <row r="169" spans="1:1">
      <c r="A169" s="39" t="s">
        <v>333</v>
      </c>
    </row>
    <row r="170" spans="1:1">
      <c r="A170" s="39" t="s">
        <v>196</v>
      </c>
    </row>
    <row r="171" spans="1:1">
      <c r="A171" s="39" t="s">
        <v>245</v>
      </c>
    </row>
    <row r="172" spans="1:1">
      <c r="A172" s="39" t="s">
        <v>386</v>
      </c>
    </row>
    <row r="173" spans="1:1">
      <c r="A173" s="39" t="s">
        <v>339</v>
      </c>
    </row>
    <row r="174" spans="1:1">
      <c r="A174" s="39" t="s">
        <v>174</v>
      </c>
    </row>
    <row r="175" spans="1:1">
      <c r="A175" s="39" t="s">
        <v>152</v>
      </c>
    </row>
    <row r="176" spans="1:1">
      <c r="A176" s="39" t="s">
        <v>67</v>
      </c>
    </row>
    <row r="177" spans="1:1">
      <c r="A177" s="39" t="s">
        <v>148</v>
      </c>
    </row>
    <row r="178" spans="1:1">
      <c r="A178" s="39" t="s">
        <v>175</v>
      </c>
    </row>
    <row r="179" spans="1:1">
      <c r="A179" s="39" t="s">
        <v>229</v>
      </c>
    </row>
    <row r="180" spans="1:1">
      <c r="A180" s="39" t="s">
        <v>334</v>
      </c>
    </row>
    <row r="181" spans="1:1">
      <c r="A181" s="39" t="s">
        <v>212</v>
      </c>
    </row>
    <row r="182" spans="1:1">
      <c r="A182" s="39" t="s">
        <v>237</v>
      </c>
    </row>
    <row r="183" spans="1:1">
      <c r="A183" s="39" t="s">
        <v>306</v>
      </c>
    </row>
    <row r="184" spans="1:1">
      <c r="A184" s="39" t="s">
        <v>124</v>
      </c>
    </row>
    <row r="185" spans="1:1">
      <c r="A185" s="39" t="s">
        <v>132</v>
      </c>
    </row>
    <row r="186" spans="1:1">
      <c r="A186" s="39" t="s">
        <v>5</v>
      </c>
    </row>
    <row r="187" spans="1:1">
      <c r="A187" s="39" t="s">
        <v>252</v>
      </c>
    </row>
    <row r="188" spans="1:1">
      <c r="A188" s="39" t="s">
        <v>253</v>
      </c>
    </row>
    <row r="189" spans="1:1">
      <c r="A189" s="39" t="s">
        <v>106</v>
      </c>
    </row>
    <row r="190" spans="1:1">
      <c r="A190" s="39" t="s">
        <v>335</v>
      </c>
    </row>
    <row r="191" spans="1:1">
      <c r="A191" s="39" t="s">
        <v>224</v>
      </c>
    </row>
    <row r="192" spans="1:1">
      <c r="A192" s="39" t="s">
        <v>133</v>
      </c>
    </row>
    <row r="193" spans="1:1">
      <c r="A193" s="39" t="s">
        <v>27</v>
      </c>
    </row>
    <row r="194" spans="1:1">
      <c r="A194" s="39" t="s">
        <v>176</v>
      </c>
    </row>
    <row r="195" spans="1:1">
      <c r="A195" s="39" t="s">
        <v>150</v>
      </c>
    </row>
    <row r="196" spans="1:1">
      <c r="A196" s="39" t="s">
        <v>122</v>
      </c>
    </row>
    <row r="197" spans="1:1">
      <c r="A197" s="39" t="s">
        <v>341</v>
      </c>
    </row>
    <row r="198" spans="1:1">
      <c r="A198" s="39" t="s">
        <v>391</v>
      </c>
    </row>
    <row r="199" spans="1:1">
      <c r="A199" s="39" t="s">
        <v>100</v>
      </c>
    </row>
    <row r="200" spans="1:1">
      <c r="A200" s="39" t="s">
        <v>204</v>
      </c>
    </row>
    <row r="201" spans="1:1">
      <c r="A201" s="39" t="s">
        <v>138</v>
      </c>
    </row>
    <row r="202" spans="1:1">
      <c r="A202" s="39" t="s">
        <v>96</v>
      </c>
    </row>
    <row r="203" spans="1:1">
      <c r="A203" s="39" t="s">
        <v>62</v>
      </c>
    </row>
    <row r="204" spans="1:1">
      <c r="A204" s="39" t="s">
        <v>76</v>
      </c>
    </row>
    <row r="205" spans="1:1">
      <c r="A205" s="39" t="s">
        <v>53</v>
      </c>
    </row>
    <row r="206" spans="1:1">
      <c r="A206" s="39" t="s">
        <v>295</v>
      </c>
    </row>
    <row r="207" spans="1:1">
      <c r="A207" s="39" t="s">
        <v>282</v>
      </c>
    </row>
    <row r="208" spans="1:1">
      <c r="A208" s="39" t="s">
        <v>160</v>
      </c>
    </row>
    <row r="209" spans="1:1">
      <c r="A209" s="39" t="s">
        <v>309</v>
      </c>
    </row>
    <row r="210" spans="1:1">
      <c r="A210" s="39" t="s">
        <v>370</v>
      </c>
    </row>
    <row r="211" spans="1:1">
      <c r="A211" s="39" t="s">
        <v>392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Alocação LGPs</vt:lpstr>
      <vt:lpstr>Rel. A - Alocação em LGPs</vt:lpstr>
      <vt:lpstr>Rel. B - Área ocupada em LGP</vt:lpstr>
      <vt:lpstr>Lista de docentes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da Silva</dc:creator>
  <cp:lastModifiedBy>Carlos Alberto</cp:lastModifiedBy>
  <dcterms:created xsi:type="dcterms:W3CDTF">2019-08-07T13:26:46Z</dcterms:created>
  <dcterms:modified xsi:type="dcterms:W3CDTF">2019-08-08T18:20:44Z</dcterms:modified>
</cp:coreProperties>
</file>