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U8S/F1EoKJrOvws6x3gWz95Mr9Jl9gM3114tbxGdysjH/+o/TjTXKjyBaHOLiOKVeb0woao7ViX57zPDiWSiGw==" workbookSaltValue="BJ8ppbW8Ik04VRi6hRHY4g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histórico'!$A$19:$F$68</definedName>
    <definedName name="_xlnm._FilterDatabase" localSheetId="4" hidden="1">Convalidações!$A$1:$H$1</definedName>
    <definedName name="_xlnm.Print_Area" localSheetId="1">Resumo!$B$2:$P$25</definedName>
  </definedNames>
  <calcPr calcId="162913"/>
</workbook>
</file>

<file path=xl/calcChain.xml><?xml version="1.0" encoding="utf-8"?>
<calcChain xmlns="http://schemas.openxmlformats.org/spreadsheetml/2006/main">
  <c r="K24" i="17" l="1"/>
  <c r="F27" i="17"/>
  <c r="K25" i="17"/>
  <c r="K21" i="17"/>
  <c r="K20" i="17"/>
  <c r="CT22" i="4"/>
  <c r="CT21" i="4"/>
  <c r="CT23" i="4" s="1"/>
  <c r="CQ24" i="4"/>
  <c r="CQ20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3" i="4"/>
  <c r="CQ22" i="4"/>
  <c r="CQ21" i="4"/>
  <c r="CT24" i="4" s="1"/>
  <c r="CP2328" i="4" l="1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O2241" i="4"/>
  <c r="CN2241" i="4"/>
  <c r="CP2240" i="4"/>
  <c r="CN2240" i="4"/>
  <c r="CO2240" i="4" s="1"/>
  <c r="CP2239" i="4"/>
  <c r="CN2239" i="4"/>
  <c r="CO2239" i="4" s="1"/>
  <c r="CP2238" i="4"/>
  <c r="CN2238" i="4"/>
  <c r="CO2238" i="4" s="1"/>
  <c r="CP2237" i="4"/>
  <c r="CO2237" i="4"/>
  <c r="CN2237" i="4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O2229" i="4"/>
  <c r="CN2229" i="4"/>
  <c r="CP2228" i="4"/>
  <c r="CN2228" i="4"/>
  <c r="CO2228" i="4" s="1"/>
  <c r="CP2227" i="4"/>
  <c r="CN2227" i="4"/>
  <c r="CO2227" i="4" s="1"/>
  <c r="CP2226" i="4"/>
  <c r="CN2226" i="4"/>
  <c r="CO2226" i="4" s="1"/>
  <c r="CP2225" i="4"/>
  <c r="CO2225" i="4"/>
  <c r="CN2225" i="4"/>
  <c r="CP2224" i="4"/>
  <c r="CN2224" i="4"/>
  <c r="CO2224" i="4" s="1"/>
  <c r="CP2223" i="4"/>
  <c r="CN2223" i="4"/>
  <c r="CO2223" i="4" s="1"/>
  <c r="CP2222" i="4"/>
  <c r="CN2222" i="4"/>
  <c r="CO2222" i="4" s="1"/>
  <c r="CP2221" i="4"/>
  <c r="CO2221" i="4"/>
  <c r="CN2221" i="4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O2213" i="4"/>
  <c r="CN2213" i="4"/>
  <c r="CP2212" i="4"/>
  <c r="CN2212" i="4"/>
  <c r="CO2212" i="4" s="1"/>
  <c r="CP2211" i="4"/>
  <c r="CN2211" i="4"/>
  <c r="CO2211" i="4" s="1"/>
  <c r="CP2210" i="4"/>
  <c r="CN2210" i="4"/>
  <c r="CO2210" i="4" s="1"/>
  <c r="CP2209" i="4"/>
  <c r="CO2209" i="4"/>
  <c r="CN2209" i="4"/>
  <c r="CP2208" i="4"/>
  <c r="CN2208" i="4"/>
  <c r="CO2208" i="4" s="1"/>
  <c r="CP2207" i="4"/>
  <c r="CN2207" i="4"/>
  <c r="CO2207" i="4" s="1"/>
  <c r="CP2206" i="4"/>
  <c r="CN2206" i="4"/>
  <c r="CO2206" i="4" s="1"/>
  <c r="CP2205" i="4"/>
  <c r="CO2205" i="4"/>
  <c r="CN2205" i="4"/>
  <c r="CP2204" i="4"/>
  <c r="CN2204" i="4"/>
  <c r="CO2204" i="4" s="1"/>
  <c r="CP2203" i="4"/>
  <c r="CN2203" i="4"/>
  <c r="CO2203" i="4" s="1"/>
  <c r="CP2202" i="4"/>
  <c r="CN2202" i="4"/>
  <c r="CO2202" i="4" s="1"/>
  <c r="CP2201" i="4"/>
  <c r="CO2201" i="4"/>
  <c r="CN2201" i="4"/>
  <c r="CP2200" i="4"/>
  <c r="CN2200" i="4"/>
  <c r="CO2200" i="4" s="1"/>
  <c r="CP2199" i="4"/>
  <c r="CN2199" i="4"/>
  <c r="CO2199" i="4" s="1"/>
  <c r="CP2198" i="4"/>
  <c r="CN2198" i="4"/>
  <c r="CO2198" i="4" s="1"/>
  <c r="CP2197" i="4"/>
  <c r="CO2197" i="4"/>
  <c r="CN2197" i="4"/>
  <c r="CP2196" i="4"/>
  <c r="CN2196" i="4"/>
  <c r="CO2196" i="4" s="1"/>
  <c r="CP2195" i="4"/>
  <c r="CN2195" i="4"/>
  <c r="CO2195" i="4" s="1"/>
  <c r="CP2194" i="4"/>
  <c r="CN2194" i="4"/>
  <c r="CO2194" i="4" s="1"/>
  <c r="CP2193" i="4"/>
  <c r="CO2193" i="4"/>
  <c r="CN2193" i="4"/>
  <c r="CP2192" i="4"/>
  <c r="CN2192" i="4"/>
  <c r="CO2192" i="4" s="1"/>
  <c r="CP2191" i="4"/>
  <c r="CN2191" i="4"/>
  <c r="CO2191" i="4" s="1"/>
  <c r="CP2190" i="4"/>
  <c r="CN2190" i="4"/>
  <c r="CO2190" i="4" s="1"/>
  <c r="CP2189" i="4"/>
  <c r="CO2189" i="4"/>
  <c r="CN2189" i="4"/>
  <c r="CP2188" i="4"/>
  <c r="CN2188" i="4"/>
  <c r="CO2188" i="4" s="1"/>
  <c r="CP2187" i="4"/>
  <c r="CN2187" i="4"/>
  <c r="CO2187" i="4" s="1"/>
  <c r="CP2186" i="4"/>
  <c r="CN2186" i="4"/>
  <c r="CO2186" i="4" s="1"/>
  <c r="CP2185" i="4"/>
  <c r="CO2185" i="4"/>
  <c r="CN2185" i="4"/>
  <c r="CP2184" i="4"/>
  <c r="CN2184" i="4"/>
  <c r="CO2184" i="4" s="1"/>
  <c r="CP2183" i="4"/>
  <c r="CN2183" i="4"/>
  <c r="CO2183" i="4" s="1"/>
  <c r="CP2182" i="4"/>
  <c r="CN2182" i="4"/>
  <c r="CO2182" i="4" s="1"/>
  <c r="CP2181" i="4"/>
  <c r="CO2181" i="4"/>
  <c r="CN2181" i="4"/>
  <c r="CP2180" i="4"/>
  <c r="CN2180" i="4"/>
  <c r="CO2180" i="4" s="1"/>
  <c r="CP2179" i="4"/>
  <c r="CN2179" i="4"/>
  <c r="CO2179" i="4" s="1"/>
  <c r="CP2178" i="4"/>
  <c r="CN2178" i="4"/>
  <c r="CO2178" i="4" s="1"/>
  <c r="CP2177" i="4"/>
  <c r="CO2177" i="4"/>
  <c r="CN2177" i="4"/>
  <c r="CP2176" i="4"/>
  <c r="CN2176" i="4"/>
  <c r="CO2176" i="4" s="1"/>
  <c r="CP2175" i="4"/>
  <c r="CN2175" i="4"/>
  <c r="CO2175" i="4" s="1"/>
  <c r="CP2174" i="4"/>
  <c r="CN2174" i="4"/>
  <c r="CO2174" i="4" s="1"/>
  <c r="CP2173" i="4"/>
  <c r="CO2173" i="4"/>
  <c r="CN2173" i="4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O2163" i="4"/>
  <c r="CN2163" i="4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O2155" i="4"/>
  <c r="CN2155" i="4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O2145" i="4"/>
  <c r="CN2145" i="4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O2139" i="4"/>
  <c r="CN2139" i="4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O2129" i="4"/>
  <c r="CN2129" i="4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O2123" i="4"/>
  <c r="CN2123" i="4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O2113" i="4"/>
  <c r="CN2113" i="4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O2107" i="4"/>
  <c r="CN2107" i="4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O2097" i="4"/>
  <c r="CN2097" i="4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O2091" i="4"/>
  <c r="CN2091" i="4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O2083" i="4"/>
  <c r="CN2083" i="4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O2077" i="4"/>
  <c r="CN2077" i="4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O2066" i="4"/>
  <c r="CN2066" i="4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O2058" i="4"/>
  <c r="CN2058" i="4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O2050" i="4"/>
  <c r="CN2050" i="4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O2042" i="4"/>
  <c r="CN2042" i="4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O2034" i="4"/>
  <c r="CN2034" i="4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O2026" i="4"/>
  <c r="CN2026" i="4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O2018" i="4"/>
  <c r="CN2018" i="4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O2010" i="4"/>
  <c r="CN2010" i="4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O2002" i="4"/>
  <c r="CN2002" i="4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O1994" i="4"/>
  <c r="CN1994" i="4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O1986" i="4"/>
  <c r="CN1986" i="4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O1978" i="4"/>
  <c r="CN1978" i="4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O1970" i="4"/>
  <c r="CN1970" i="4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O1962" i="4"/>
  <c r="CN1962" i="4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O1954" i="4"/>
  <c r="CN1954" i="4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O1946" i="4"/>
  <c r="CN1946" i="4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O1938" i="4"/>
  <c r="CN1938" i="4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O1930" i="4"/>
  <c r="CN1930" i="4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O1922" i="4"/>
  <c r="CN1922" i="4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O1778" i="4"/>
  <c r="CN1778" i="4"/>
  <c r="CP1777" i="4"/>
  <c r="CN1777" i="4"/>
  <c r="CO1777" i="4" s="1"/>
  <c r="CP1776" i="4"/>
  <c r="CO1776" i="4"/>
  <c r="CN1776" i="4"/>
  <c r="CP1775" i="4"/>
  <c r="CN1775" i="4"/>
  <c r="CO1775" i="4" s="1"/>
  <c r="CP1774" i="4"/>
  <c r="CO1774" i="4"/>
  <c r="CN1774" i="4"/>
  <c r="CP1773" i="4"/>
  <c r="CN1773" i="4"/>
  <c r="CO1773" i="4" s="1"/>
  <c r="CP1772" i="4"/>
  <c r="CO1772" i="4"/>
  <c r="CN1772" i="4"/>
  <c r="CP1771" i="4"/>
  <c r="CN1771" i="4"/>
  <c r="CO1771" i="4" s="1"/>
  <c r="CP1770" i="4"/>
  <c r="CO1770" i="4"/>
  <c r="CN1770" i="4"/>
  <c r="CP1769" i="4"/>
  <c r="CN1769" i="4"/>
  <c r="CO1769" i="4" s="1"/>
  <c r="CP1768" i="4"/>
  <c r="CO1768" i="4"/>
  <c r="CN1768" i="4"/>
  <c r="CP1767" i="4"/>
  <c r="CN1767" i="4"/>
  <c r="CO1767" i="4" s="1"/>
  <c r="CP1766" i="4"/>
  <c r="CO1766" i="4"/>
  <c r="CN1766" i="4"/>
  <c r="CP1765" i="4"/>
  <c r="CN1765" i="4"/>
  <c r="CO1765" i="4" s="1"/>
  <c r="CP1764" i="4"/>
  <c r="CO1764" i="4"/>
  <c r="CN1764" i="4"/>
  <c r="CP1763" i="4"/>
  <c r="CN1763" i="4"/>
  <c r="CO1763" i="4" s="1"/>
  <c r="CP1762" i="4"/>
  <c r="CO1762" i="4"/>
  <c r="CN1762" i="4"/>
  <c r="CP1761" i="4"/>
  <c r="CN1761" i="4"/>
  <c r="CO1761" i="4" s="1"/>
  <c r="CP1760" i="4"/>
  <c r="CO1760" i="4"/>
  <c r="CN1760" i="4"/>
  <c r="CP1759" i="4"/>
  <c r="CN1759" i="4"/>
  <c r="CO1759" i="4" s="1"/>
  <c r="CP1758" i="4"/>
  <c r="CO1758" i="4"/>
  <c r="CN1758" i="4"/>
  <c r="CP1757" i="4"/>
  <c r="CN1757" i="4"/>
  <c r="CO1757" i="4" s="1"/>
  <c r="CP1756" i="4"/>
  <c r="CO1756" i="4"/>
  <c r="CN1756" i="4"/>
  <c r="CP1755" i="4"/>
  <c r="CN1755" i="4"/>
  <c r="CO1755" i="4" s="1"/>
  <c r="CP1754" i="4"/>
  <c r="CO1754" i="4"/>
  <c r="CN1754" i="4"/>
  <c r="CP1753" i="4"/>
  <c r="CN1753" i="4"/>
  <c r="CO1753" i="4" s="1"/>
  <c r="CP1752" i="4"/>
  <c r="CO1752" i="4"/>
  <c r="CN1752" i="4"/>
  <c r="CP1751" i="4"/>
  <c r="CN1751" i="4"/>
  <c r="CO1751" i="4" s="1"/>
  <c r="CP1750" i="4"/>
  <c r="CO1750" i="4"/>
  <c r="CN1750" i="4"/>
  <c r="CP1749" i="4"/>
  <c r="CN1749" i="4"/>
  <c r="CO1749" i="4" s="1"/>
  <c r="CP1748" i="4"/>
  <c r="CO1748" i="4"/>
  <c r="CN1748" i="4"/>
  <c r="CP1747" i="4"/>
  <c r="CN1747" i="4"/>
  <c r="CO1747" i="4" s="1"/>
  <c r="CP1746" i="4"/>
  <c r="CO1746" i="4"/>
  <c r="CN1746" i="4"/>
  <c r="CP1745" i="4"/>
  <c r="CN1745" i="4"/>
  <c r="CO1745" i="4" s="1"/>
  <c r="CP1744" i="4"/>
  <c r="CO1744" i="4"/>
  <c r="CN1744" i="4"/>
  <c r="CP1743" i="4"/>
  <c r="CN1743" i="4"/>
  <c r="CO1743" i="4" s="1"/>
  <c r="CP1742" i="4"/>
  <c r="CO1742" i="4"/>
  <c r="CN1742" i="4"/>
  <c r="CP1741" i="4"/>
  <c r="CN1741" i="4"/>
  <c r="CO1741" i="4" s="1"/>
  <c r="CP1740" i="4"/>
  <c r="CO1740" i="4"/>
  <c r="CN1740" i="4"/>
  <c r="CP1739" i="4"/>
  <c r="CN1739" i="4"/>
  <c r="CO1739" i="4" s="1"/>
  <c r="CP1738" i="4"/>
  <c r="CO1738" i="4"/>
  <c r="CN1738" i="4"/>
  <c r="CP1737" i="4"/>
  <c r="CN1737" i="4"/>
  <c r="CO1737" i="4" s="1"/>
  <c r="CP1736" i="4"/>
  <c r="CO1736" i="4"/>
  <c r="CN1736" i="4"/>
  <c r="CP1735" i="4"/>
  <c r="CN1735" i="4"/>
  <c r="CO1735" i="4" s="1"/>
  <c r="CP1734" i="4"/>
  <c r="CO1734" i="4"/>
  <c r="CN1734" i="4"/>
  <c r="CP1733" i="4"/>
  <c r="CN1733" i="4"/>
  <c r="CO1733" i="4" s="1"/>
  <c r="CP1732" i="4"/>
  <c r="CO1732" i="4"/>
  <c r="CN1732" i="4"/>
  <c r="CP1731" i="4"/>
  <c r="CN1731" i="4"/>
  <c r="CO1731" i="4" s="1"/>
  <c r="CP1730" i="4"/>
  <c r="CO1730" i="4"/>
  <c r="CN1730" i="4"/>
  <c r="CP1729" i="4"/>
  <c r="CN1729" i="4"/>
  <c r="CO1729" i="4" s="1"/>
  <c r="CP1728" i="4"/>
  <c r="CO1728" i="4"/>
  <c r="CN1728" i="4"/>
  <c r="CP1727" i="4"/>
  <c r="CN1727" i="4"/>
  <c r="CO1727" i="4" s="1"/>
  <c r="CP1726" i="4"/>
  <c r="CO1726" i="4"/>
  <c r="CN1726" i="4"/>
  <c r="CP1725" i="4"/>
  <c r="CN1725" i="4"/>
  <c r="CO1725" i="4" s="1"/>
  <c r="CP1724" i="4"/>
  <c r="CO1724" i="4"/>
  <c r="CN1724" i="4"/>
  <c r="CP1723" i="4"/>
  <c r="CN1723" i="4"/>
  <c r="CO1723" i="4" s="1"/>
  <c r="CP1722" i="4"/>
  <c r="CO1722" i="4"/>
  <c r="CN1722" i="4"/>
  <c r="CP1721" i="4"/>
  <c r="CN1721" i="4"/>
  <c r="CO1721" i="4" s="1"/>
  <c r="CP1720" i="4"/>
  <c r="CO1720" i="4"/>
  <c r="CN1720" i="4"/>
  <c r="CP1719" i="4"/>
  <c r="CN1719" i="4"/>
  <c r="CO1719" i="4" s="1"/>
  <c r="CP1718" i="4"/>
  <c r="CO1718" i="4"/>
  <c r="CN1718" i="4"/>
  <c r="CP1717" i="4"/>
  <c r="CN1717" i="4"/>
  <c r="CO1717" i="4" s="1"/>
  <c r="CP1716" i="4"/>
  <c r="CO1716" i="4"/>
  <c r="CN1716" i="4"/>
  <c r="CP1715" i="4"/>
  <c r="CN1715" i="4"/>
  <c r="CO1715" i="4" s="1"/>
  <c r="CP1714" i="4"/>
  <c r="CO1714" i="4"/>
  <c r="CN1714" i="4"/>
  <c r="CP1713" i="4"/>
  <c r="CN1713" i="4"/>
  <c r="CO1713" i="4" s="1"/>
  <c r="CP1712" i="4"/>
  <c r="CO1712" i="4"/>
  <c r="CN1712" i="4"/>
  <c r="CP1711" i="4"/>
  <c r="CN1711" i="4"/>
  <c r="CO1711" i="4" s="1"/>
  <c r="CP1710" i="4"/>
  <c r="CO1710" i="4"/>
  <c r="CN1710" i="4"/>
  <c r="CP1709" i="4"/>
  <c r="CN1709" i="4"/>
  <c r="CO1709" i="4" s="1"/>
  <c r="CP1708" i="4"/>
  <c r="CO1708" i="4"/>
  <c r="CN1708" i="4"/>
  <c r="CP1707" i="4"/>
  <c r="CN1707" i="4"/>
  <c r="CO1707" i="4" s="1"/>
  <c r="CP1706" i="4"/>
  <c r="CO1706" i="4"/>
  <c r="CN1706" i="4"/>
  <c r="CP1705" i="4"/>
  <c r="CN1705" i="4"/>
  <c r="CO1705" i="4" s="1"/>
  <c r="CP1704" i="4"/>
  <c r="CO1704" i="4"/>
  <c r="CN1704" i="4"/>
  <c r="CP1703" i="4"/>
  <c r="CN1703" i="4"/>
  <c r="CO1703" i="4" s="1"/>
  <c r="CP1702" i="4"/>
  <c r="CO1702" i="4"/>
  <c r="CN1702" i="4"/>
  <c r="CP1701" i="4"/>
  <c r="CN1701" i="4"/>
  <c r="CO1701" i="4" s="1"/>
  <c r="CP1700" i="4"/>
  <c r="CO1700" i="4"/>
  <c r="CN1700" i="4"/>
  <c r="CP1699" i="4"/>
  <c r="CN1699" i="4"/>
  <c r="CO1699" i="4" s="1"/>
  <c r="CP1698" i="4"/>
  <c r="CO1698" i="4"/>
  <c r="CN1698" i="4"/>
  <c r="CP1697" i="4"/>
  <c r="CN1697" i="4"/>
  <c r="CO1697" i="4" s="1"/>
  <c r="CP1696" i="4"/>
  <c r="CO1696" i="4"/>
  <c r="CN1696" i="4"/>
  <c r="CP1695" i="4"/>
  <c r="CN1695" i="4"/>
  <c r="CO1695" i="4" s="1"/>
  <c r="CP1694" i="4"/>
  <c r="CO1694" i="4"/>
  <c r="CN1694" i="4"/>
  <c r="CP1693" i="4"/>
  <c r="CN1693" i="4"/>
  <c r="CO1693" i="4" s="1"/>
  <c r="CP1692" i="4"/>
  <c r="CO1692" i="4"/>
  <c r="CN1692" i="4"/>
  <c r="CP1691" i="4"/>
  <c r="CN1691" i="4"/>
  <c r="CO1691" i="4" s="1"/>
  <c r="CP1690" i="4"/>
  <c r="CO1690" i="4"/>
  <c r="CN1690" i="4"/>
  <c r="CP1689" i="4"/>
  <c r="CN1689" i="4"/>
  <c r="CO1689" i="4" s="1"/>
  <c r="CP1688" i="4"/>
  <c r="CO1688" i="4"/>
  <c r="CN1688" i="4"/>
  <c r="CP1687" i="4"/>
  <c r="CN1687" i="4"/>
  <c r="CO1687" i="4" s="1"/>
  <c r="CP1686" i="4"/>
  <c r="CO1686" i="4"/>
  <c r="CN1686" i="4"/>
  <c r="CP1685" i="4"/>
  <c r="CN1685" i="4"/>
  <c r="CO1685" i="4" s="1"/>
  <c r="CP1684" i="4"/>
  <c r="CO1684" i="4"/>
  <c r="CN1684" i="4"/>
  <c r="CP1683" i="4"/>
  <c r="CN1683" i="4"/>
  <c r="CO1683" i="4" s="1"/>
  <c r="CP1682" i="4"/>
  <c r="CO1682" i="4"/>
  <c r="CN1682" i="4"/>
  <c r="CP1681" i="4"/>
  <c r="CN1681" i="4"/>
  <c r="CO1681" i="4" s="1"/>
  <c r="CP1680" i="4"/>
  <c r="CO1680" i="4"/>
  <c r="CN1680" i="4"/>
  <c r="CP1679" i="4"/>
  <c r="CN1679" i="4"/>
  <c r="CO1679" i="4" s="1"/>
  <c r="CP1678" i="4"/>
  <c r="CO1678" i="4"/>
  <c r="CN1678" i="4"/>
  <c r="CP1677" i="4"/>
  <c r="CN1677" i="4"/>
  <c r="CO1677" i="4" s="1"/>
  <c r="CP1676" i="4"/>
  <c r="CO1676" i="4"/>
  <c r="CN1676" i="4"/>
  <c r="CP1675" i="4"/>
  <c r="CN1675" i="4"/>
  <c r="CO1675" i="4" s="1"/>
  <c r="CP1674" i="4"/>
  <c r="CO1674" i="4"/>
  <c r="CN1674" i="4"/>
  <c r="CP1673" i="4"/>
  <c r="CN1673" i="4"/>
  <c r="CO1673" i="4" s="1"/>
  <c r="CP1672" i="4"/>
  <c r="CO1672" i="4"/>
  <c r="CN1672" i="4"/>
  <c r="CP1671" i="4"/>
  <c r="CN1671" i="4"/>
  <c r="CO1671" i="4" s="1"/>
  <c r="CP1670" i="4"/>
  <c r="CO1670" i="4"/>
  <c r="CN1670" i="4"/>
  <c r="CP1669" i="4"/>
  <c r="CN1669" i="4"/>
  <c r="CO1669" i="4" s="1"/>
  <c r="CP1668" i="4"/>
  <c r="CN1668" i="4"/>
  <c r="CO1668" i="4" s="1"/>
  <c r="CP1667" i="4"/>
  <c r="CN1667" i="4"/>
  <c r="CO1667" i="4" s="1"/>
  <c r="CP1666" i="4"/>
  <c r="CO1666" i="4"/>
  <c r="CN1666" i="4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N1661" i="4"/>
  <c r="CO1661" i="4" s="1"/>
  <c r="CP1660" i="4"/>
  <c r="CO1660" i="4"/>
  <c r="CN1660" i="4"/>
  <c r="CP1659" i="4"/>
  <c r="CN1659" i="4"/>
  <c r="CO1659" i="4" s="1"/>
  <c r="CP1658" i="4"/>
  <c r="CO1658" i="4"/>
  <c r="CN1658" i="4"/>
  <c r="CP1657" i="4"/>
  <c r="CN1657" i="4"/>
  <c r="CO1657" i="4" s="1"/>
  <c r="CP1656" i="4"/>
  <c r="CN1656" i="4"/>
  <c r="CO1656" i="4" s="1"/>
  <c r="CP1655" i="4"/>
  <c r="CN1655" i="4"/>
  <c r="CO1655" i="4" s="1"/>
  <c r="CP1654" i="4"/>
  <c r="CO1654" i="4"/>
  <c r="CN1654" i="4"/>
  <c r="CP1653" i="4"/>
  <c r="CN1653" i="4"/>
  <c r="CO1653" i="4" s="1"/>
  <c r="CP1652" i="4"/>
  <c r="CN1652" i="4"/>
  <c r="CO1652" i="4" s="1"/>
  <c r="CP1651" i="4"/>
  <c r="CN1651" i="4"/>
  <c r="CO1651" i="4" s="1"/>
  <c r="CP1650" i="4"/>
  <c r="CO1650" i="4"/>
  <c r="CN1650" i="4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N1645" i="4"/>
  <c r="CO1645" i="4" s="1"/>
  <c r="CP1644" i="4"/>
  <c r="CO1644" i="4"/>
  <c r="CN1644" i="4"/>
  <c r="CP1643" i="4"/>
  <c r="CN1643" i="4"/>
  <c r="CO1643" i="4" s="1"/>
  <c r="CP1642" i="4"/>
  <c r="CO1642" i="4"/>
  <c r="CN1642" i="4"/>
  <c r="CP1641" i="4"/>
  <c r="CN1641" i="4"/>
  <c r="CO1641" i="4" s="1"/>
  <c r="CP1640" i="4"/>
  <c r="CN1640" i="4"/>
  <c r="CO1640" i="4" s="1"/>
  <c r="CP1639" i="4"/>
  <c r="CN1639" i="4"/>
  <c r="CO1639" i="4" s="1"/>
  <c r="CP1638" i="4"/>
  <c r="CO1638" i="4"/>
  <c r="CN1638" i="4"/>
  <c r="CP1637" i="4"/>
  <c r="CN1637" i="4"/>
  <c r="CO1637" i="4" s="1"/>
  <c r="CP1636" i="4"/>
  <c r="CN1636" i="4"/>
  <c r="CO1636" i="4" s="1"/>
  <c r="CP1635" i="4"/>
  <c r="CN1635" i="4"/>
  <c r="CO1635" i="4" s="1"/>
  <c r="CP1634" i="4"/>
  <c r="CO1634" i="4"/>
  <c r="CN1634" i="4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O1628" i="4"/>
  <c r="CN1628" i="4"/>
  <c r="CP1627" i="4"/>
  <c r="CN1627" i="4"/>
  <c r="CO1627" i="4" s="1"/>
  <c r="CP1626" i="4"/>
  <c r="CO1626" i="4"/>
  <c r="CN1626" i="4"/>
  <c r="CP1625" i="4"/>
  <c r="CN1625" i="4"/>
  <c r="CO1625" i="4" s="1"/>
  <c r="CP1624" i="4"/>
  <c r="CN1624" i="4"/>
  <c r="CO1624" i="4" s="1"/>
  <c r="CP1623" i="4"/>
  <c r="CN1623" i="4"/>
  <c r="CO1623" i="4" s="1"/>
  <c r="CP1622" i="4"/>
  <c r="CO1622" i="4"/>
  <c r="CN1622" i="4"/>
  <c r="CP1621" i="4"/>
  <c r="CN1621" i="4"/>
  <c r="CO1621" i="4" s="1"/>
  <c r="CP1620" i="4"/>
  <c r="CN1620" i="4"/>
  <c r="CO1620" i="4" s="1"/>
  <c r="CP1619" i="4"/>
  <c r="CN1619" i="4"/>
  <c r="CO1619" i="4" s="1"/>
  <c r="CP1618" i="4"/>
  <c r="CO1618" i="4"/>
  <c r="CN1618" i="4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O1612" i="4"/>
  <c r="CN1612" i="4"/>
  <c r="CP1611" i="4"/>
  <c r="CN1611" i="4"/>
  <c r="CO1611" i="4" s="1"/>
  <c r="CP1610" i="4"/>
  <c r="CO1610" i="4"/>
  <c r="CN1610" i="4"/>
  <c r="CP1609" i="4"/>
  <c r="CO1609" i="4"/>
  <c r="CN1609" i="4"/>
  <c r="CP1608" i="4"/>
  <c r="CO1608" i="4"/>
  <c r="CN1608" i="4"/>
  <c r="CP1607" i="4"/>
  <c r="CO1607" i="4"/>
  <c r="CN1607" i="4"/>
  <c r="CP1606" i="4"/>
  <c r="CO1606" i="4"/>
  <c r="CN1606" i="4"/>
  <c r="CP1605" i="4"/>
  <c r="CO1605" i="4"/>
  <c r="CN1605" i="4"/>
  <c r="CP1604" i="4"/>
  <c r="CO1604" i="4"/>
  <c r="CN1604" i="4"/>
  <c r="CP1603" i="4"/>
  <c r="CO1603" i="4"/>
  <c r="CN1603" i="4"/>
  <c r="CP1602" i="4"/>
  <c r="CO1602" i="4"/>
  <c r="CN1602" i="4"/>
  <c r="CP1601" i="4"/>
  <c r="CO1601" i="4"/>
  <c r="CN1601" i="4"/>
  <c r="CP1600" i="4"/>
  <c r="CO1600" i="4"/>
  <c r="CN1600" i="4"/>
  <c r="CP1599" i="4"/>
  <c r="CO1599" i="4"/>
  <c r="CN1599" i="4"/>
  <c r="CP1598" i="4"/>
  <c r="CO1598" i="4"/>
  <c r="CN1598" i="4"/>
  <c r="CP1597" i="4"/>
  <c r="CO1597" i="4"/>
  <c r="CN1597" i="4"/>
  <c r="CP1596" i="4"/>
  <c r="CO1596" i="4"/>
  <c r="CN1596" i="4"/>
  <c r="CP1595" i="4"/>
  <c r="CO1595" i="4"/>
  <c r="CN1595" i="4"/>
  <c r="CP1594" i="4"/>
  <c r="CO1594" i="4"/>
  <c r="CN1594" i="4"/>
  <c r="CP1593" i="4"/>
  <c r="CO1593" i="4"/>
  <c r="CN1593" i="4"/>
  <c r="CP1592" i="4"/>
  <c r="CO1592" i="4"/>
  <c r="CN1592" i="4"/>
  <c r="CP1591" i="4"/>
  <c r="CO1591" i="4"/>
  <c r="CN1591" i="4"/>
  <c r="CP1590" i="4"/>
  <c r="CO1590" i="4"/>
  <c r="CN1590" i="4"/>
  <c r="CP1589" i="4"/>
  <c r="CO1589" i="4"/>
  <c r="CN1589" i="4"/>
  <c r="CP1588" i="4"/>
  <c r="CO1588" i="4"/>
  <c r="CN1588" i="4"/>
  <c r="CP1587" i="4"/>
  <c r="CO1587" i="4"/>
  <c r="CN1587" i="4"/>
  <c r="CP1586" i="4"/>
  <c r="CO1586" i="4"/>
  <c r="CN1586" i="4"/>
  <c r="CP1585" i="4"/>
  <c r="CO1585" i="4"/>
  <c r="CN1585" i="4"/>
  <c r="CP1584" i="4"/>
  <c r="CO1584" i="4"/>
  <c r="CN1584" i="4"/>
  <c r="CP1583" i="4"/>
  <c r="CO1583" i="4"/>
  <c r="CN1583" i="4"/>
  <c r="CP1582" i="4"/>
  <c r="CO1582" i="4"/>
  <c r="CN1582" i="4"/>
  <c r="CP1581" i="4"/>
  <c r="CO1581" i="4"/>
  <c r="CN1581" i="4"/>
  <c r="CP1580" i="4"/>
  <c r="CO1580" i="4"/>
  <c r="CN1580" i="4"/>
  <c r="CP1579" i="4"/>
  <c r="CO1579" i="4"/>
  <c r="CN1579" i="4"/>
  <c r="CP1578" i="4"/>
  <c r="CO1578" i="4"/>
  <c r="CN1578" i="4"/>
  <c r="CP1577" i="4"/>
  <c r="CO1577" i="4"/>
  <c r="CN1577" i="4"/>
  <c r="CP1576" i="4"/>
  <c r="CO1576" i="4"/>
  <c r="CN1576" i="4"/>
  <c r="CP1575" i="4"/>
  <c r="CO1575" i="4"/>
  <c r="CN1575" i="4"/>
  <c r="CP1574" i="4"/>
  <c r="CO1574" i="4"/>
  <c r="CN1574" i="4"/>
  <c r="CP1573" i="4"/>
  <c r="CO1573" i="4"/>
  <c r="CN1573" i="4"/>
  <c r="CP1572" i="4"/>
  <c r="CO1572" i="4"/>
  <c r="CN1572" i="4"/>
  <c r="CP1571" i="4"/>
  <c r="CO1571" i="4"/>
  <c r="CN1571" i="4"/>
  <c r="CP1570" i="4"/>
  <c r="CO1570" i="4"/>
  <c r="CN1570" i="4"/>
  <c r="CP1569" i="4"/>
  <c r="CO1569" i="4"/>
  <c r="CN1569" i="4"/>
  <c r="CP1568" i="4"/>
  <c r="CO1568" i="4"/>
  <c r="CN1568" i="4"/>
  <c r="CP1567" i="4"/>
  <c r="CO1567" i="4"/>
  <c r="CN1567" i="4"/>
  <c r="CP1566" i="4"/>
  <c r="CO1566" i="4"/>
  <c r="CN1566" i="4"/>
  <c r="CP1565" i="4"/>
  <c r="CO1565" i="4"/>
  <c r="CN1565" i="4"/>
  <c r="CP1564" i="4"/>
  <c r="CO1564" i="4"/>
  <c r="CN1564" i="4"/>
  <c r="CP1563" i="4"/>
  <c r="CO1563" i="4"/>
  <c r="CN1563" i="4"/>
  <c r="CP1562" i="4"/>
  <c r="CO1562" i="4"/>
  <c r="CN1562" i="4"/>
  <c r="CP1561" i="4"/>
  <c r="CO1561" i="4"/>
  <c r="CN1561" i="4"/>
  <c r="CP1560" i="4"/>
  <c r="CO1560" i="4"/>
  <c r="CN1560" i="4"/>
  <c r="CP1559" i="4"/>
  <c r="CO1559" i="4"/>
  <c r="CN1559" i="4"/>
  <c r="CP1558" i="4"/>
  <c r="CO1558" i="4"/>
  <c r="CN1558" i="4"/>
  <c r="CP1557" i="4"/>
  <c r="CO1557" i="4"/>
  <c r="CN1557" i="4"/>
  <c r="CP1556" i="4"/>
  <c r="CO1556" i="4"/>
  <c r="CN1556" i="4"/>
  <c r="CP1555" i="4"/>
  <c r="CO1555" i="4"/>
  <c r="CN1555" i="4"/>
  <c r="CP1554" i="4"/>
  <c r="CO1554" i="4"/>
  <c r="CN1554" i="4"/>
  <c r="CP1553" i="4"/>
  <c r="CO1553" i="4"/>
  <c r="CN1553" i="4"/>
  <c r="CP1552" i="4"/>
  <c r="CO1552" i="4"/>
  <c r="CN1552" i="4"/>
  <c r="CP1551" i="4"/>
  <c r="CO1551" i="4"/>
  <c r="CN1551" i="4"/>
  <c r="CP1550" i="4"/>
  <c r="CO1550" i="4"/>
  <c r="CN1550" i="4"/>
  <c r="CP1549" i="4"/>
  <c r="CO1549" i="4"/>
  <c r="CN1549" i="4"/>
  <c r="CP1548" i="4"/>
  <c r="CO1548" i="4"/>
  <c r="CN1548" i="4"/>
  <c r="CP1547" i="4"/>
  <c r="CO1547" i="4"/>
  <c r="CN1547" i="4"/>
  <c r="CP1546" i="4"/>
  <c r="CO1546" i="4"/>
  <c r="CN1546" i="4"/>
  <c r="CP1545" i="4"/>
  <c r="CO1545" i="4"/>
  <c r="CN1545" i="4"/>
  <c r="CP1544" i="4"/>
  <c r="CO1544" i="4"/>
  <c r="CN1544" i="4"/>
  <c r="CP1543" i="4"/>
  <c r="CO1543" i="4"/>
  <c r="CN1543" i="4"/>
  <c r="CP1542" i="4"/>
  <c r="CO1542" i="4"/>
  <c r="CN1542" i="4"/>
  <c r="CP1541" i="4"/>
  <c r="CO1541" i="4"/>
  <c r="CN1541" i="4"/>
  <c r="CP1540" i="4"/>
  <c r="CO1540" i="4"/>
  <c r="CN1540" i="4"/>
  <c r="CP1539" i="4"/>
  <c r="CO1539" i="4"/>
  <c r="CN1539" i="4"/>
  <c r="CP1538" i="4"/>
  <c r="CO1538" i="4"/>
  <c r="CN1538" i="4"/>
  <c r="CP1537" i="4"/>
  <c r="CO1537" i="4"/>
  <c r="CN1537" i="4"/>
  <c r="CP1536" i="4"/>
  <c r="CO1536" i="4"/>
  <c r="CN1536" i="4"/>
  <c r="CP1535" i="4"/>
  <c r="CO1535" i="4"/>
  <c r="CN1535" i="4"/>
  <c r="CP1534" i="4"/>
  <c r="CO1534" i="4"/>
  <c r="CN1534" i="4"/>
  <c r="CP1533" i="4"/>
  <c r="CO1533" i="4"/>
  <c r="CN1533" i="4"/>
  <c r="CP1532" i="4"/>
  <c r="CO1532" i="4"/>
  <c r="CN1532" i="4"/>
  <c r="CP1531" i="4"/>
  <c r="CO1531" i="4"/>
  <c r="CN1531" i="4"/>
  <c r="CP1530" i="4"/>
  <c r="CO1530" i="4"/>
  <c r="CN1530" i="4"/>
  <c r="CP1529" i="4"/>
  <c r="CO1529" i="4"/>
  <c r="CN1529" i="4"/>
  <c r="CP1528" i="4"/>
  <c r="CO1528" i="4"/>
  <c r="CN1528" i="4"/>
  <c r="CP1527" i="4"/>
  <c r="CO1527" i="4"/>
  <c r="CN1527" i="4"/>
  <c r="CP1526" i="4"/>
  <c r="CO1526" i="4"/>
  <c r="CN1526" i="4"/>
  <c r="CP1525" i="4"/>
  <c r="CO1525" i="4"/>
  <c r="CN1525" i="4"/>
  <c r="CP1524" i="4"/>
  <c r="CO1524" i="4"/>
  <c r="CN1524" i="4"/>
  <c r="CP1523" i="4"/>
  <c r="CO1523" i="4"/>
  <c r="CN1523" i="4"/>
  <c r="CP1522" i="4"/>
  <c r="CO1522" i="4"/>
  <c r="CN1522" i="4"/>
  <c r="CP1521" i="4"/>
  <c r="CO1521" i="4"/>
  <c r="CN1521" i="4"/>
  <c r="CP1520" i="4"/>
  <c r="CO1520" i="4"/>
  <c r="CN1520" i="4"/>
  <c r="CP1519" i="4"/>
  <c r="CO1519" i="4"/>
  <c r="CN1519" i="4"/>
  <c r="CP1518" i="4"/>
  <c r="CO1518" i="4"/>
  <c r="CN1518" i="4"/>
  <c r="CP1517" i="4"/>
  <c r="CO1517" i="4"/>
  <c r="CN1517" i="4"/>
  <c r="CP1516" i="4"/>
  <c r="CO1516" i="4"/>
  <c r="CN1516" i="4"/>
  <c r="CP1515" i="4"/>
  <c r="CO1515" i="4"/>
  <c r="CN1515" i="4"/>
  <c r="CP1514" i="4"/>
  <c r="CO1514" i="4"/>
  <c r="CN1514" i="4"/>
  <c r="CP1513" i="4"/>
  <c r="CO1513" i="4"/>
  <c r="CN1513" i="4"/>
  <c r="CP1512" i="4"/>
  <c r="CO1512" i="4"/>
  <c r="CN1512" i="4"/>
  <c r="CP1511" i="4"/>
  <c r="CO1511" i="4"/>
  <c r="CN1511" i="4"/>
  <c r="CP1510" i="4"/>
  <c r="CO1510" i="4"/>
  <c r="CN1510" i="4"/>
  <c r="CP1509" i="4"/>
  <c r="CO1509" i="4"/>
  <c r="CN1509" i="4"/>
  <c r="CP1508" i="4"/>
  <c r="CO1508" i="4"/>
  <c r="CN1508" i="4"/>
  <c r="CP1507" i="4"/>
  <c r="CO1507" i="4"/>
  <c r="CN1507" i="4"/>
  <c r="CP1506" i="4"/>
  <c r="CO1506" i="4"/>
  <c r="CN1506" i="4"/>
  <c r="CP1505" i="4"/>
  <c r="CO1505" i="4"/>
  <c r="CN1505" i="4"/>
  <c r="CP1504" i="4"/>
  <c r="CO1504" i="4"/>
  <c r="CN1504" i="4"/>
  <c r="CP1503" i="4"/>
  <c r="CO1503" i="4"/>
  <c r="CN1503" i="4"/>
  <c r="CP1502" i="4"/>
  <c r="CO1502" i="4"/>
  <c r="CN1502" i="4"/>
  <c r="CP1501" i="4"/>
  <c r="CO1501" i="4"/>
  <c r="CN1501" i="4"/>
  <c r="CP1500" i="4"/>
  <c r="CO1500" i="4"/>
  <c r="CN1500" i="4"/>
  <c r="CP1499" i="4"/>
  <c r="CO1499" i="4"/>
  <c r="CN1499" i="4"/>
  <c r="CP1498" i="4"/>
  <c r="CO1498" i="4"/>
  <c r="CN1498" i="4"/>
  <c r="CP1497" i="4"/>
  <c r="CO1497" i="4"/>
  <c r="CN1497" i="4"/>
  <c r="CP1496" i="4"/>
  <c r="CO1496" i="4"/>
  <c r="CN1496" i="4"/>
  <c r="CP1495" i="4"/>
  <c r="CO1495" i="4"/>
  <c r="CN1495" i="4"/>
  <c r="CP1494" i="4"/>
  <c r="CO1494" i="4"/>
  <c r="CN1494" i="4"/>
  <c r="CP1493" i="4"/>
  <c r="CO1493" i="4"/>
  <c r="CN1493" i="4"/>
  <c r="CP1492" i="4"/>
  <c r="CO1492" i="4"/>
  <c r="CN1492" i="4"/>
  <c r="CP1491" i="4"/>
  <c r="CO1491" i="4"/>
  <c r="CN1491" i="4"/>
  <c r="CP1490" i="4"/>
  <c r="CO1490" i="4"/>
  <c r="CN1490" i="4"/>
  <c r="CP1489" i="4"/>
  <c r="CO1489" i="4"/>
  <c r="CN1489" i="4"/>
  <c r="CP1488" i="4"/>
  <c r="CO1488" i="4"/>
  <c r="CN1488" i="4"/>
  <c r="CP1487" i="4"/>
  <c r="CO1487" i="4"/>
  <c r="CN1487" i="4"/>
  <c r="CP1486" i="4"/>
  <c r="CO1486" i="4"/>
  <c r="CN1486" i="4"/>
  <c r="CP1485" i="4"/>
  <c r="CO1485" i="4"/>
  <c r="CN1485" i="4"/>
  <c r="CP1484" i="4"/>
  <c r="CO1484" i="4"/>
  <c r="CN1484" i="4"/>
  <c r="CP1483" i="4"/>
  <c r="CO1483" i="4"/>
  <c r="CN1483" i="4"/>
  <c r="CP1482" i="4"/>
  <c r="CO1482" i="4"/>
  <c r="CN1482" i="4"/>
  <c r="CP1481" i="4"/>
  <c r="CO1481" i="4"/>
  <c r="CN1481" i="4"/>
  <c r="CP1480" i="4"/>
  <c r="CO1480" i="4"/>
  <c r="CN1480" i="4"/>
  <c r="CP1479" i="4"/>
  <c r="CO1479" i="4"/>
  <c r="CN1479" i="4"/>
  <c r="CP1478" i="4"/>
  <c r="CO1478" i="4"/>
  <c r="CN1478" i="4"/>
  <c r="CP1477" i="4"/>
  <c r="CO1477" i="4"/>
  <c r="CN1477" i="4"/>
  <c r="CP1476" i="4"/>
  <c r="CO1476" i="4"/>
  <c r="CN1476" i="4"/>
  <c r="CP1475" i="4"/>
  <c r="CO1475" i="4"/>
  <c r="CN1475" i="4"/>
  <c r="CP1474" i="4"/>
  <c r="CO1474" i="4"/>
  <c r="CN1474" i="4"/>
  <c r="CP1473" i="4"/>
  <c r="CO1473" i="4"/>
  <c r="CN1473" i="4"/>
  <c r="CP1472" i="4"/>
  <c r="CO1472" i="4"/>
  <c r="CN1472" i="4"/>
  <c r="CP1471" i="4"/>
  <c r="CO1471" i="4"/>
  <c r="CN1471" i="4"/>
  <c r="CP1470" i="4"/>
  <c r="CO1470" i="4"/>
  <c r="CN1470" i="4"/>
  <c r="CP1469" i="4"/>
  <c r="CO1469" i="4"/>
  <c r="CN1469" i="4"/>
  <c r="CP1468" i="4"/>
  <c r="CO1468" i="4"/>
  <c r="CN1468" i="4"/>
  <c r="CP1467" i="4"/>
  <c r="CO1467" i="4"/>
  <c r="CN1467" i="4"/>
  <c r="CP1466" i="4"/>
  <c r="CO1466" i="4"/>
  <c r="CN1466" i="4"/>
  <c r="CP1465" i="4"/>
  <c r="CO1465" i="4"/>
  <c r="CN1465" i="4"/>
  <c r="CP1464" i="4"/>
  <c r="CO1464" i="4"/>
  <c r="CN1464" i="4"/>
  <c r="CP1463" i="4"/>
  <c r="CO1463" i="4"/>
  <c r="CN1463" i="4"/>
  <c r="CP1462" i="4"/>
  <c r="CO1462" i="4"/>
  <c r="CN1462" i="4"/>
  <c r="CP1461" i="4"/>
  <c r="CO1461" i="4"/>
  <c r="CN1461" i="4"/>
  <c r="CP1460" i="4"/>
  <c r="CO1460" i="4"/>
  <c r="CN1460" i="4"/>
  <c r="CP1459" i="4"/>
  <c r="CO1459" i="4"/>
  <c r="CN1459" i="4"/>
  <c r="CP1458" i="4"/>
  <c r="CO1458" i="4"/>
  <c r="CN1458" i="4"/>
  <c r="CP1457" i="4"/>
  <c r="CO1457" i="4"/>
  <c r="CN1457" i="4"/>
  <c r="CP1456" i="4"/>
  <c r="CO1456" i="4"/>
  <c r="CN1456" i="4"/>
  <c r="CP1455" i="4"/>
  <c r="CO1455" i="4"/>
  <c r="CN1455" i="4"/>
  <c r="CP1454" i="4"/>
  <c r="CO1454" i="4"/>
  <c r="CN1454" i="4"/>
  <c r="CP1453" i="4"/>
  <c r="CO1453" i="4"/>
  <c r="CN1453" i="4"/>
  <c r="CP1452" i="4"/>
  <c r="CO1452" i="4"/>
  <c r="CN1452" i="4"/>
  <c r="CP1451" i="4"/>
  <c r="CO1451" i="4"/>
  <c r="CN1451" i="4"/>
  <c r="CP1450" i="4"/>
  <c r="CO1450" i="4"/>
  <c r="CN1450" i="4"/>
  <c r="CP1449" i="4"/>
  <c r="CO1449" i="4"/>
  <c r="CN1449" i="4"/>
  <c r="CP1448" i="4"/>
  <c r="CO1448" i="4"/>
  <c r="CN1448" i="4"/>
  <c r="CP1447" i="4"/>
  <c r="CO1447" i="4"/>
  <c r="CN1447" i="4"/>
  <c r="CP1446" i="4"/>
  <c r="CO1446" i="4"/>
  <c r="CN1446" i="4"/>
  <c r="CP1445" i="4"/>
  <c r="CO1445" i="4"/>
  <c r="CN1445" i="4"/>
  <c r="CP1444" i="4"/>
  <c r="CO1444" i="4"/>
  <c r="CN1444" i="4"/>
  <c r="CP1443" i="4"/>
  <c r="CO1443" i="4"/>
  <c r="CN1443" i="4"/>
  <c r="CP1442" i="4"/>
  <c r="CO1442" i="4"/>
  <c r="CN1442" i="4"/>
  <c r="CP1441" i="4"/>
  <c r="CO1441" i="4"/>
  <c r="CN1441" i="4"/>
  <c r="CP1440" i="4"/>
  <c r="CO1440" i="4"/>
  <c r="CN1440" i="4"/>
  <c r="CP1439" i="4"/>
  <c r="CO1439" i="4"/>
  <c r="CN1439" i="4"/>
  <c r="CP1438" i="4"/>
  <c r="CO1438" i="4"/>
  <c r="CN1438" i="4"/>
  <c r="CP1437" i="4"/>
  <c r="CO1437" i="4"/>
  <c r="CN1437" i="4"/>
  <c r="CP1436" i="4"/>
  <c r="CO1436" i="4"/>
  <c r="CN1436" i="4"/>
  <c r="CP1435" i="4"/>
  <c r="CO1435" i="4"/>
  <c r="CN1435" i="4"/>
  <c r="CP1434" i="4"/>
  <c r="CO1434" i="4"/>
  <c r="CN1434" i="4"/>
  <c r="CP1433" i="4"/>
  <c r="CO1433" i="4"/>
  <c r="CN1433" i="4"/>
  <c r="CP1432" i="4"/>
  <c r="CO1432" i="4"/>
  <c r="CN1432" i="4"/>
  <c r="CP1431" i="4"/>
  <c r="CO1431" i="4"/>
  <c r="CN1431" i="4"/>
  <c r="CP1430" i="4"/>
  <c r="CO1430" i="4"/>
  <c r="CN1430" i="4"/>
  <c r="CP1429" i="4"/>
  <c r="CO1429" i="4"/>
  <c r="CN1429" i="4"/>
  <c r="CP1428" i="4"/>
  <c r="CO1428" i="4"/>
  <c r="CN1428" i="4"/>
  <c r="CP1427" i="4"/>
  <c r="CO1427" i="4"/>
  <c r="CN1427" i="4"/>
  <c r="CP1426" i="4"/>
  <c r="CO1426" i="4"/>
  <c r="CN1426" i="4"/>
  <c r="CP1425" i="4"/>
  <c r="CO1425" i="4"/>
  <c r="CN1425" i="4"/>
  <c r="CP1424" i="4"/>
  <c r="CO1424" i="4"/>
  <c r="CN1424" i="4"/>
  <c r="CP1423" i="4"/>
  <c r="CO1423" i="4"/>
  <c r="CN1423" i="4"/>
  <c r="CP1422" i="4"/>
  <c r="CO1422" i="4"/>
  <c r="CN1422" i="4"/>
  <c r="CP1421" i="4"/>
  <c r="CO1421" i="4"/>
  <c r="CN1421" i="4"/>
  <c r="CP1420" i="4"/>
  <c r="CO1420" i="4"/>
  <c r="CN1420" i="4"/>
  <c r="CP1419" i="4"/>
  <c r="CO1419" i="4"/>
  <c r="CN1419" i="4"/>
  <c r="CP1418" i="4"/>
  <c r="CO1418" i="4"/>
  <c r="CN1418" i="4"/>
  <c r="CP1417" i="4"/>
  <c r="CO1417" i="4"/>
  <c r="CN1417" i="4"/>
  <c r="CP1416" i="4"/>
  <c r="CO1416" i="4"/>
  <c r="CN1416" i="4"/>
  <c r="CP1415" i="4"/>
  <c r="CO1415" i="4"/>
  <c r="CN1415" i="4"/>
  <c r="CP1414" i="4"/>
  <c r="CO1414" i="4"/>
  <c r="CN1414" i="4"/>
  <c r="CP1413" i="4"/>
  <c r="CO1413" i="4"/>
  <c r="CN1413" i="4"/>
  <c r="CP1412" i="4"/>
  <c r="CO1412" i="4"/>
  <c r="CN1412" i="4"/>
  <c r="CP1411" i="4"/>
  <c r="CO1411" i="4"/>
  <c r="CN1411" i="4"/>
  <c r="CP1410" i="4"/>
  <c r="CO1410" i="4"/>
  <c r="CN1410" i="4"/>
  <c r="CP1409" i="4"/>
  <c r="CO1409" i="4"/>
  <c r="CN1409" i="4"/>
  <c r="CP1408" i="4"/>
  <c r="CO1408" i="4"/>
  <c r="CN1408" i="4"/>
  <c r="CP1407" i="4"/>
  <c r="CO1407" i="4"/>
  <c r="CN1407" i="4"/>
  <c r="CP1406" i="4"/>
  <c r="CO1406" i="4"/>
  <c r="CN1406" i="4"/>
  <c r="CP1405" i="4"/>
  <c r="CO1405" i="4"/>
  <c r="CN1405" i="4"/>
  <c r="CP1404" i="4"/>
  <c r="CO1404" i="4"/>
  <c r="CN1404" i="4"/>
  <c r="CP1403" i="4"/>
  <c r="CO1403" i="4"/>
  <c r="CN1403" i="4"/>
  <c r="CP1402" i="4"/>
  <c r="CO1402" i="4"/>
  <c r="CN1402" i="4"/>
  <c r="CP1401" i="4"/>
  <c r="CO1401" i="4"/>
  <c r="CN1401" i="4"/>
  <c r="CP1400" i="4"/>
  <c r="CO1400" i="4"/>
  <c r="CN1400" i="4"/>
  <c r="CP1399" i="4"/>
  <c r="CO1399" i="4"/>
  <c r="CN1399" i="4"/>
  <c r="CP1398" i="4"/>
  <c r="CO1398" i="4"/>
  <c r="CN1398" i="4"/>
  <c r="CP1397" i="4"/>
  <c r="CO1397" i="4"/>
  <c r="CN1397" i="4"/>
  <c r="CP1396" i="4"/>
  <c r="CO1396" i="4"/>
  <c r="CN1396" i="4"/>
  <c r="CP1395" i="4"/>
  <c r="CO1395" i="4"/>
  <c r="CN1395" i="4"/>
  <c r="CP1394" i="4"/>
  <c r="CO1394" i="4"/>
  <c r="CN1394" i="4"/>
  <c r="CP1393" i="4"/>
  <c r="CO1393" i="4"/>
  <c r="CN1393" i="4"/>
  <c r="CP1392" i="4"/>
  <c r="CO1392" i="4"/>
  <c r="CN1392" i="4"/>
  <c r="CP1391" i="4"/>
  <c r="CO1391" i="4"/>
  <c r="CN1391" i="4"/>
  <c r="CP1390" i="4"/>
  <c r="CO1390" i="4"/>
  <c r="CN1390" i="4"/>
  <c r="CP1389" i="4"/>
  <c r="CO1389" i="4"/>
  <c r="CN1389" i="4"/>
  <c r="CP1388" i="4"/>
  <c r="CO1388" i="4"/>
  <c r="CN1388" i="4"/>
  <c r="CP1387" i="4"/>
  <c r="CO1387" i="4"/>
  <c r="CN1387" i="4"/>
  <c r="CP1386" i="4"/>
  <c r="CO1386" i="4"/>
  <c r="CN1386" i="4"/>
  <c r="CP1385" i="4"/>
  <c r="CO1385" i="4"/>
  <c r="CN1385" i="4"/>
  <c r="CP1384" i="4"/>
  <c r="CO1384" i="4"/>
  <c r="CN1384" i="4"/>
  <c r="CP1383" i="4"/>
  <c r="CO1383" i="4"/>
  <c r="CN1383" i="4"/>
  <c r="CP1382" i="4"/>
  <c r="CO1382" i="4"/>
  <c r="CN1382" i="4"/>
  <c r="CP1381" i="4"/>
  <c r="CO1381" i="4"/>
  <c r="CN1381" i="4"/>
  <c r="CP1380" i="4"/>
  <c r="CO1380" i="4"/>
  <c r="CN1380" i="4"/>
  <c r="CP1379" i="4"/>
  <c r="CO1379" i="4"/>
  <c r="CN1379" i="4"/>
  <c r="CP1378" i="4"/>
  <c r="CO1378" i="4"/>
  <c r="CN1378" i="4"/>
  <c r="CP1377" i="4"/>
  <c r="CO1377" i="4"/>
  <c r="CN1377" i="4"/>
  <c r="CP1376" i="4"/>
  <c r="CO1376" i="4"/>
  <c r="CN1376" i="4"/>
  <c r="CP1375" i="4"/>
  <c r="CO1375" i="4"/>
  <c r="CN1375" i="4"/>
  <c r="CP1374" i="4"/>
  <c r="CO1374" i="4"/>
  <c r="CN1374" i="4"/>
  <c r="CP1373" i="4"/>
  <c r="CO1373" i="4"/>
  <c r="CN1373" i="4"/>
  <c r="CP1372" i="4"/>
  <c r="CO1372" i="4"/>
  <c r="CN1372" i="4"/>
  <c r="CP1371" i="4"/>
  <c r="CO1371" i="4"/>
  <c r="CN1371" i="4"/>
  <c r="CP1370" i="4"/>
  <c r="CO1370" i="4"/>
  <c r="CN1370" i="4"/>
  <c r="CP1369" i="4"/>
  <c r="CO1369" i="4"/>
  <c r="CN1369" i="4"/>
  <c r="CP1368" i="4"/>
  <c r="CO1368" i="4"/>
  <c r="CN1368" i="4"/>
  <c r="CP1367" i="4"/>
  <c r="CO1367" i="4"/>
  <c r="CN1367" i="4"/>
  <c r="CP1366" i="4"/>
  <c r="CO1366" i="4"/>
  <c r="CN1366" i="4"/>
  <c r="CP1365" i="4"/>
  <c r="CO1365" i="4"/>
  <c r="CN1365" i="4"/>
  <c r="CP1364" i="4"/>
  <c r="CO1364" i="4"/>
  <c r="CN1364" i="4"/>
  <c r="CP1363" i="4"/>
  <c r="CO1363" i="4"/>
  <c r="CN1363" i="4"/>
  <c r="CP1362" i="4"/>
  <c r="CO1362" i="4"/>
  <c r="CN1362" i="4"/>
  <c r="CP1361" i="4"/>
  <c r="CO1361" i="4"/>
  <c r="CN1361" i="4"/>
  <c r="CP1360" i="4"/>
  <c r="CO1360" i="4"/>
  <c r="CN1360" i="4"/>
  <c r="CP1359" i="4"/>
  <c r="CO1359" i="4"/>
  <c r="CN1359" i="4"/>
  <c r="CP1358" i="4"/>
  <c r="CO1358" i="4"/>
  <c r="CN1358" i="4"/>
  <c r="CP1357" i="4"/>
  <c r="CO1357" i="4"/>
  <c r="CN1357" i="4"/>
  <c r="CP1356" i="4"/>
  <c r="CO1356" i="4"/>
  <c r="CN1356" i="4"/>
  <c r="CP1355" i="4"/>
  <c r="CO1355" i="4"/>
  <c r="CN1355" i="4"/>
  <c r="CP1354" i="4"/>
  <c r="CO1354" i="4"/>
  <c r="CN1354" i="4"/>
  <c r="CP1353" i="4"/>
  <c r="CO1353" i="4"/>
  <c r="CN1353" i="4"/>
  <c r="CP1352" i="4"/>
  <c r="CO1352" i="4"/>
  <c r="CN1352" i="4"/>
  <c r="CP1351" i="4"/>
  <c r="CO1351" i="4"/>
  <c r="CN1351" i="4"/>
  <c r="CP1350" i="4"/>
  <c r="CO1350" i="4"/>
  <c r="CN1350" i="4"/>
  <c r="CP1349" i="4"/>
  <c r="CO1349" i="4"/>
  <c r="CN1349" i="4"/>
  <c r="CP1348" i="4"/>
  <c r="CO1348" i="4"/>
  <c r="CN1348" i="4"/>
  <c r="CP1347" i="4"/>
  <c r="CO1347" i="4"/>
  <c r="CN1347" i="4"/>
  <c r="CP1346" i="4"/>
  <c r="CO1346" i="4"/>
  <c r="CN1346" i="4"/>
  <c r="CP1345" i="4"/>
  <c r="CO1345" i="4"/>
  <c r="CN1345" i="4"/>
  <c r="CP1344" i="4"/>
  <c r="CO1344" i="4"/>
  <c r="CN1344" i="4"/>
  <c r="CP1343" i="4"/>
  <c r="CO1343" i="4"/>
  <c r="CN1343" i="4"/>
  <c r="CP1342" i="4"/>
  <c r="CO1342" i="4"/>
  <c r="CN1342" i="4"/>
  <c r="CP1341" i="4"/>
  <c r="CO1341" i="4"/>
  <c r="CN1341" i="4"/>
  <c r="CP1340" i="4"/>
  <c r="CO1340" i="4"/>
  <c r="CN1340" i="4"/>
  <c r="CP1339" i="4"/>
  <c r="CO1339" i="4"/>
  <c r="CN1339" i="4"/>
  <c r="CP1338" i="4"/>
  <c r="CO1338" i="4"/>
  <c r="CN1338" i="4"/>
  <c r="CP1337" i="4"/>
  <c r="CO1337" i="4"/>
  <c r="CN1337" i="4"/>
  <c r="CP1336" i="4"/>
  <c r="CO1336" i="4"/>
  <c r="CN1336" i="4"/>
  <c r="CP1335" i="4"/>
  <c r="CO1335" i="4"/>
  <c r="CN1335" i="4"/>
  <c r="CP1334" i="4"/>
  <c r="CO1334" i="4"/>
  <c r="CN1334" i="4"/>
  <c r="CP1333" i="4"/>
  <c r="CO1333" i="4"/>
  <c r="CN1333" i="4"/>
  <c r="CP1332" i="4"/>
  <c r="CO1332" i="4"/>
  <c r="CN1332" i="4"/>
  <c r="CP1331" i="4"/>
  <c r="CO1331" i="4"/>
  <c r="CN1331" i="4"/>
  <c r="CP1330" i="4"/>
  <c r="CO1330" i="4"/>
  <c r="CN1330" i="4"/>
  <c r="CP1329" i="4"/>
  <c r="CO1329" i="4"/>
  <c r="CN1329" i="4"/>
  <c r="CP1328" i="4"/>
  <c r="CO1328" i="4"/>
  <c r="CN1328" i="4"/>
  <c r="CP1327" i="4"/>
  <c r="CO1327" i="4"/>
  <c r="CN1327" i="4"/>
  <c r="CP1326" i="4"/>
  <c r="CO1326" i="4"/>
  <c r="CN1326" i="4"/>
  <c r="CP1325" i="4"/>
  <c r="CO1325" i="4"/>
  <c r="CN1325" i="4"/>
  <c r="CP1324" i="4"/>
  <c r="CO1324" i="4"/>
  <c r="CN1324" i="4"/>
  <c r="CP1323" i="4"/>
  <c r="CO1323" i="4"/>
  <c r="CN1323" i="4"/>
  <c r="CP1322" i="4"/>
  <c r="CO1322" i="4"/>
  <c r="CN1322" i="4"/>
  <c r="CP1321" i="4"/>
  <c r="CO1321" i="4"/>
  <c r="CN1321" i="4"/>
  <c r="CP1320" i="4"/>
  <c r="CO1320" i="4"/>
  <c r="CN1320" i="4"/>
  <c r="CP1319" i="4"/>
  <c r="CO1319" i="4"/>
  <c r="CN1319" i="4"/>
  <c r="CP1318" i="4"/>
  <c r="CO1318" i="4"/>
  <c r="CN1318" i="4"/>
  <c r="CP1317" i="4"/>
  <c r="CO1317" i="4"/>
  <c r="CN1317" i="4"/>
  <c r="CP1316" i="4"/>
  <c r="CO1316" i="4"/>
  <c r="CN1316" i="4"/>
  <c r="CP1315" i="4"/>
  <c r="CO1315" i="4"/>
  <c r="CN1315" i="4"/>
  <c r="CP1314" i="4"/>
  <c r="CO1314" i="4"/>
  <c r="CN1314" i="4"/>
  <c r="CP1313" i="4"/>
  <c r="CO1313" i="4"/>
  <c r="CN1313" i="4"/>
  <c r="CP1312" i="4"/>
  <c r="CO1312" i="4"/>
  <c r="CN1312" i="4"/>
  <c r="CP1311" i="4"/>
  <c r="CO1311" i="4"/>
  <c r="CN1311" i="4"/>
  <c r="CP1310" i="4"/>
  <c r="CO1310" i="4"/>
  <c r="CN1310" i="4"/>
  <c r="CP1309" i="4"/>
  <c r="CO1309" i="4"/>
  <c r="CN1309" i="4"/>
  <c r="CP1308" i="4"/>
  <c r="CO1308" i="4"/>
  <c r="CN1308" i="4"/>
  <c r="CP1307" i="4"/>
  <c r="CO1307" i="4"/>
  <c r="CN1307" i="4"/>
  <c r="CP1306" i="4"/>
  <c r="CO1306" i="4"/>
  <c r="CN1306" i="4"/>
  <c r="CP1305" i="4"/>
  <c r="CO1305" i="4"/>
  <c r="CN1305" i="4"/>
  <c r="CP1304" i="4"/>
  <c r="CO1304" i="4"/>
  <c r="CN1304" i="4"/>
  <c r="CP1303" i="4"/>
  <c r="CO1303" i="4"/>
  <c r="CN1303" i="4"/>
  <c r="CP1302" i="4"/>
  <c r="CO1302" i="4"/>
  <c r="CN1302" i="4"/>
  <c r="CP1301" i="4"/>
  <c r="CO1301" i="4"/>
  <c r="CN1301" i="4"/>
  <c r="CP1300" i="4"/>
  <c r="CO1300" i="4"/>
  <c r="CN1300" i="4"/>
  <c r="CP1299" i="4"/>
  <c r="CO1299" i="4"/>
  <c r="CN1299" i="4"/>
  <c r="CP1298" i="4"/>
  <c r="CO1298" i="4"/>
  <c r="CN1298" i="4"/>
  <c r="CP1297" i="4"/>
  <c r="CO1297" i="4"/>
  <c r="CN1297" i="4"/>
  <c r="CP1296" i="4"/>
  <c r="CO1296" i="4"/>
  <c r="CN1296" i="4"/>
  <c r="CP1295" i="4"/>
  <c r="CO1295" i="4"/>
  <c r="CN1295" i="4"/>
  <c r="CP1294" i="4"/>
  <c r="CO1294" i="4"/>
  <c r="CN1294" i="4"/>
  <c r="CP1293" i="4"/>
  <c r="CO1293" i="4"/>
  <c r="CN1293" i="4"/>
  <c r="CP1292" i="4"/>
  <c r="CO1292" i="4"/>
  <c r="CN1292" i="4"/>
  <c r="CP1291" i="4"/>
  <c r="CO1291" i="4"/>
  <c r="CN1291" i="4"/>
  <c r="CP1290" i="4"/>
  <c r="CO1290" i="4"/>
  <c r="CN1290" i="4"/>
  <c r="CP1289" i="4"/>
  <c r="CO1289" i="4"/>
  <c r="CN1289" i="4"/>
  <c r="CP1288" i="4"/>
  <c r="CO1288" i="4"/>
  <c r="CN1288" i="4"/>
  <c r="CP1287" i="4"/>
  <c r="CO1287" i="4"/>
  <c r="CN1287" i="4"/>
  <c r="CP1286" i="4"/>
  <c r="CO1286" i="4"/>
  <c r="CN1286" i="4"/>
  <c r="CP1285" i="4"/>
  <c r="CO1285" i="4"/>
  <c r="CN1285" i="4"/>
  <c r="CP1284" i="4"/>
  <c r="CO1284" i="4"/>
  <c r="CN1284" i="4"/>
  <c r="CP1283" i="4"/>
  <c r="CO1283" i="4"/>
  <c r="CN1283" i="4"/>
  <c r="CP1282" i="4"/>
  <c r="CO1282" i="4"/>
  <c r="CN1282" i="4"/>
  <c r="CP1281" i="4"/>
  <c r="CO1281" i="4"/>
  <c r="CN1281" i="4"/>
  <c r="CP1280" i="4"/>
  <c r="CO1280" i="4"/>
  <c r="CN1280" i="4"/>
  <c r="CP1279" i="4"/>
  <c r="CO1279" i="4"/>
  <c r="CN1279" i="4"/>
  <c r="CP1278" i="4"/>
  <c r="CO1278" i="4"/>
  <c r="CN1278" i="4"/>
  <c r="CP1277" i="4"/>
  <c r="CO1277" i="4"/>
  <c r="CN1277" i="4"/>
  <c r="CP1276" i="4"/>
  <c r="CO1276" i="4"/>
  <c r="CN1276" i="4"/>
  <c r="CP1275" i="4"/>
  <c r="CO1275" i="4"/>
  <c r="CN1275" i="4"/>
  <c r="CP1274" i="4"/>
  <c r="CO1274" i="4"/>
  <c r="CN1274" i="4"/>
  <c r="CP1273" i="4"/>
  <c r="CO1273" i="4"/>
  <c r="CN1273" i="4"/>
  <c r="CP1272" i="4"/>
  <c r="CO1272" i="4"/>
  <c r="CN1272" i="4"/>
  <c r="CP1271" i="4"/>
  <c r="CO1271" i="4"/>
  <c r="CN1271" i="4"/>
  <c r="CP1270" i="4"/>
  <c r="CO1270" i="4"/>
  <c r="CN1270" i="4"/>
  <c r="CP1269" i="4"/>
  <c r="CO1269" i="4"/>
  <c r="CN1269" i="4"/>
  <c r="CP1268" i="4"/>
  <c r="CO1268" i="4"/>
  <c r="CN1268" i="4"/>
  <c r="CP1267" i="4"/>
  <c r="CO1267" i="4"/>
  <c r="CN1267" i="4"/>
  <c r="CP1266" i="4"/>
  <c r="CO1266" i="4"/>
  <c r="CN1266" i="4"/>
  <c r="CP1265" i="4"/>
  <c r="CO1265" i="4"/>
  <c r="CN1265" i="4"/>
  <c r="CP1264" i="4"/>
  <c r="CO1264" i="4"/>
  <c r="CN1264" i="4"/>
  <c r="CP1263" i="4"/>
  <c r="CO1263" i="4"/>
  <c r="CN1263" i="4"/>
  <c r="CP1262" i="4"/>
  <c r="CO1262" i="4"/>
  <c r="CN1262" i="4"/>
  <c r="CP1261" i="4"/>
  <c r="CO1261" i="4"/>
  <c r="CN1261" i="4"/>
  <c r="CP1260" i="4"/>
  <c r="CO1260" i="4"/>
  <c r="CN1260" i="4"/>
  <c r="CP1259" i="4"/>
  <c r="CO1259" i="4"/>
  <c r="CN1259" i="4"/>
  <c r="CP1258" i="4"/>
  <c r="CO1258" i="4"/>
  <c r="CN1258" i="4"/>
  <c r="CP1257" i="4"/>
  <c r="CO1257" i="4"/>
  <c r="CN1257" i="4"/>
  <c r="CP1256" i="4"/>
  <c r="CO1256" i="4"/>
  <c r="CN1256" i="4"/>
  <c r="CP1255" i="4"/>
  <c r="CO1255" i="4"/>
  <c r="CN1255" i="4"/>
  <c r="CP1254" i="4"/>
  <c r="CO1254" i="4"/>
  <c r="CN1254" i="4"/>
  <c r="CP1253" i="4"/>
  <c r="CO1253" i="4"/>
  <c r="CN1253" i="4"/>
  <c r="CP1252" i="4"/>
  <c r="CO1252" i="4"/>
  <c r="CN1252" i="4"/>
  <c r="CP1251" i="4"/>
  <c r="CO1251" i="4"/>
  <c r="CN1251" i="4"/>
  <c r="CP1250" i="4"/>
  <c r="CO1250" i="4"/>
  <c r="CN1250" i="4"/>
  <c r="CP1249" i="4"/>
  <c r="CO1249" i="4"/>
  <c r="CN1249" i="4"/>
  <c r="CP1248" i="4"/>
  <c r="CO1248" i="4"/>
  <c r="CN1248" i="4"/>
  <c r="CP1247" i="4"/>
  <c r="CO1247" i="4"/>
  <c r="CN1247" i="4"/>
  <c r="CP1246" i="4"/>
  <c r="CO1246" i="4"/>
  <c r="CN1246" i="4"/>
  <c r="CP1245" i="4"/>
  <c r="CO1245" i="4"/>
  <c r="CN1245" i="4"/>
  <c r="CP1244" i="4"/>
  <c r="CO1244" i="4"/>
  <c r="CN1244" i="4"/>
  <c r="CP1243" i="4"/>
  <c r="CO1243" i="4"/>
  <c r="CN1243" i="4"/>
  <c r="CP1242" i="4"/>
  <c r="CO1242" i="4"/>
  <c r="CN1242" i="4"/>
  <c r="CP1241" i="4"/>
  <c r="CO1241" i="4"/>
  <c r="CN1241" i="4"/>
  <c r="CP1240" i="4"/>
  <c r="CO1240" i="4"/>
  <c r="CN1240" i="4"/>
  <c r="CP1239" i="4"/>
  <c r="CO1239" i="4"/>
  <c r="CN1239" i="4"/>
  <c r="CP1238" i="4"/>
  <c r="CO1238" i="4"/>
  <c r="CN1238" i="4"/>
  <c r="CP1237" i="4"/>
  <c r="CO1237" i="4"/>
  <c r="CN1237" i="4"/>
  <c r="CP1236" i="4"/>
  <c r="CO1236" i="4"/>
  <c r="CN1236" i="4"/>
  <c r="CP1235" i="4"/>
  <c r="CO1235" i="4"/>
  <c r="CN1235" i="4"/>
  <c r="CP1234" i="4"/>
  <c r="CO1234" i="4"/>
  <c r="CN1234" i="4"/>
  <c r="CP1233" i="4"/>
  <c r="CO1233" i="4"/>
  <c r="CN1233" i="4"/>
  <c r="CP1232" i="4"/>
  <c r="CO1232" i="4"/>
  <c r="CN1232" i="4"/>
  <c r="CP1231" i="4"/>
  <c r="CO1231" i="4"/>
  <c r="CN1231" i="4"/>
  <c r="CP1230" i="4"/>
  <c r="CO1230" i="4"/>
  <c r="CN1230" i="4"/>
  <c r="CP1229" i="4"/>
  <c r="CO1229" i="4"/>
  <c r="CN1229" i="4"/>
  <c r="CP1228" i="4"/>
  <c r="CO1228" i="4"/>
  <c r="CN1228" i="4"/>
  <c r="CP1227" i="4"/>
  <c r="CO1227" i="4"/>
  <c r="CN1227" i="4"/>
  <c r="CP1226" i="4"/>
  <c r="CO1226" i="4"/>
  <c r="CN1226" i="4"/>
  <c r="CP1225" i="4"/>
  <c r="CO1225" i="4"/>
  <c r="CN1225" i="4"/>
  <c r="CP1224" i="4"/>
  <c r="CO1224" i="4"/>
  <c r="CN1224" i="4"/>
  <c r="CP1223" i="4"/>
  <c r="CO1223" i="4"/>
  <c r="CN1223" i="4"/>
  <c r="CP1222" i="4"/>
  <c r="CO1222" i="4"/>
  <c r="CN1222" i="4"/>
  <c r="CP1221" i="4"/>
  <c r="CO1221" i="4"/>
  <c r="CN1221" i="4"/>
  <c r="CP1220" i="4"/>
  <c r="CO1220" i="4"/>
  <c r="CN1220" i="4"/>
  <c r="CP1219" i="4"/>
  <c r="CO1219" i="4"/>
  <c r="CN1219" i="4"/>
  <c r="CP1218" i="4"/>
  <c r="CO1218" i="4"/>
  <c r="CN1218" i="4"/>
  <c r="CP1217" i="4"/>
  <c r="CO1217" i="4"/>
  <c r="CN1217" i="4"/>
  <c r="CP1216" i="4"/>
  <c r="CO1216" i="4"/>
  <c r="CN1216" i="4"/>
  <c r="CP1215" i="4"/>
  <c r="CO1215" i="4"/>
  <c r="CN1215" i="4"/>
  <c r="CP1214" i="4"/>
  <c r="CO1214" i="4"/>
  <c r="CN1214" i="4"/>
  <c r="CP1213" i="4"/>
  <c r="CO1213" i="4"/>
  <c r="CN1213" i="4"/>
  <c r="CP1212" i="4"/>
  <c r="CO1212" i="4"/>
  <c r="CN1212" i="4"/>
  <c r="CP1211" i="4"/>
  <c r="CO1211" i="4"/>
  <c r="CN1211" i="4"/>
  <c r="CP1210" i="4"/>
  <c r="CO1210" i="4"/>
  <c r="CN1210" i="4"/>
  <c r="CP1209" i="4"/>
  <c r="CO1209" i="4"/>
  <c r="CN1209" i="4"/>
  <c r="CP1208" i="4"/>
  <c r="CO1208" i="4"/>
  <c r="CN1208" i="4"/>
  <c r="CP1207" i="4"/>
  <c r="CO1207" i="4"/>
  <c r="CN1207" i="4"/>
  <c r="CP1206" i="4"/>
  <c r="CO1206" i="4"/>
  <c r="CN1206" i="4"/>
  <c r="CP1205" i="4"/>
  <c r="CO1205" i="4"/>
  <c r="CN1205" i="4"/>
  <c r="CP1204" i="4"/>
  <c r="CO1204" i="4"/>
  <c r="CN1204" i="4"/>
  <c r="CP1203" i="4"/>
  <c r="CO1203" i="4"/>
  <c r="CN1203" i="4"/>
  <c r="CP1202" i="4"/>
  <c r="CO1202" i="4"/>
  <c r="CN1202" i="4"/>
  <c r="CP1201" i="4"/>
  <c r="CO1201" i="4"/>
  <c r="CN1201" i="4"/>
  <c r="CP1200" i="4"/>
  <c r="CO1200" i="4"/>
  <c r="CN1200" i="4"/>
  <c r="CP1199" i="4"/>
  <c r="CO1199" i="4"/>
  <c r="CN1199" i="4"/>
  <c r="CP1198" i="4"/>
  <c r="CO1198" i="4"/>
  <c r="CN1198" i="4"/>
  <c r="CP1197" i="4"/>
  <c r="CO1197" i="4"/>
  <c r="CN1197" i="4"/>
  <c r="CP1196" i="4"/>
  <c r="CO1196" i="4"/>
  <c r="CN1196" i="4"/>
  <c r="CP1195" i="4"/>
  <c r="CO1195" i="4"/>
  <c r="CN1195" i="4"/>
  <c r="CP1194" i="4"/>
  <c r="CO1194" i="4"/>
  <c r="CN1194" i="4"/>
  <c r="CP1193" i="4"/>
  <c r="CO1193" i="4"/>
  <c r="CN1193" i="4"/>
  <c r="CP1192" i="4"/>
  <c r="CO1192" i="4"/>
  <c r="CN1192" i="4"/>
  <c r="CP1191" i="4"/>
  <c r="CO1191" i="4"/>
  <c r="CN1191" i="4"/>
  <c r="CP1190" i="4"/>
  <c r="CO1190" i="4"/>
  <c r="CN1190" i="4"/>
  <c r="CP1189" i="4"/>
  <c r="CO1189" i="4"/>
  <c r="CN1189" i="4"/>
  <c r="CP1188" i="4"/>
  <c r="CO1188" i="4"/>
  <c r="CN1188" i="4"/>
  <c r="CP1187" i="4"/>
  <c r="CO1187" i="4"/>
  <c r="CN1187" i="4"/>
  <c r="CP1186" i="4"/>
  <c r="CO1186" i="4"/>
  <c r="CN1186" i="4"/>
  <c r="CP1185" i="4"/>
  <c r="CO1185" i="4"/>
  <c r="CN1185" i="4"/>
  <c r="CP1184" i="4"/>
  <c r="CO1184" i="4"/>
  <c r="CN1184" i="4"/>
  <c r="CP1183" i="4"/>
  <c r="CO1183" i="4"/>
  <c r="CN1183" i="4"/>
  <c r="CP1182" i="4"/>
  <c r="CO1182" i="4"/>
  <c r="CN1182" i="4"/>
  <c r="CP1181" i="4"/>
  <c r="CO1181" i="4"/>
  <c r="CN1181" i="4"/>
  <c r="CP1180" i="4"/>
  <c r="CO1180" i="4"/>
  <c r="CN1180" i="4"/>
  <c r="CP1179" i="4"/>
  <c r="CO1179" i="4"/>
  <c r="CN1179" i="4"/>
  <c r="CP1178" i="4"/>
  <c r="CO1178" i="4"/>
  <c r="CN1178" i="4"/>
  <c r="CP1177" i="4"/>
  <c r="CO1177" i="4"/>
  <c r="CN1177" i="4"/>
  <c r="CP1176" i="4"/>
  <c r="CO1176" i="4"/>
  <c r="CN1176" i="4"/>
  <c r="CP1175" i="4"/>
  <c r="CO1175" i="4"/>
  <c r="CN1175" i="4"/>
  <c r="CP1174" i="4"/>
  <c r="CO1174" i="4"/>
  <c r="CN1174" i="4"/>
  <c r="CP1173" i="4"/>
  <c r="CO1173" i="4"/>
  <c r="CN1173" i="4"/>
  <c r="CP1172" i="4"/>
  <c r="CO1172" i="4"/>
  <c r="CN1172" i="4"/>
  <c r="CP1171" i="4"/>
  <c r="CO1171" i="4"/>
  <c r="CN1171" i="4"/>
  <c r="CP1170" i="4"/>
  <c r="CO1170" i="4"/>
  <c r="CN1170" i="4"/>
  <c r="CP1169" i="4"/>
  <c r="CO1169" i="4"/>
  <c r="CN1169" i="4"/>
  <c r="CP1168" i="4"/>
  <c r="CO1168" i="4"/>
  <c r="CN1168" i="4"/>
  <c r="CP1167" i="4"/>
  <c r="CO1167" i="4"/>
  <c r="CN1167" i="4"/>
  <c r="CP1166" i="4"/>
  <c r="CO1166" i="4"/>
  <c r="CN1166" i="4"/>
  <c r="CP1165" i="4"/>
  <c r="CO1165" i="4"/>
  <c r="CN1165" i="4"/>
  <c r="CP1164" i="4"/>
  <c r="CO1164" i="4"/>
  <c r="CN1164" i="4"/>
  <c r="CP1163" i="4"/>
  <c r="CO1163" i="4"/>
  <c r="CN1163" i="4"/>
  <c r="CP1162" i="4"/>
  <c r="CO1162" i="4"/>
  <c r="CN1162" i="4"/>
  <c r="CP1161" i="4"/>
  <c r="CO1161" i="4"/>
  <c r="CN1161" i="4"/>
  <c r="CP1160" i="4"/>
  <c r="CO1160" i="4"/>
  <c r="CN1160" i="4"/>
  <c r="CP1159" i="4"/>
  <c r="CO1159" i="4"/>
  <c r="CN1159" i="4"/>
  <c r="CP1158" i="4"/>
  <c r="CO1158" i="4"/>
  <c r="CN1158" i="4"/>
  <c r="CP1157" i="4"/>
  <c r="CO1157" i="4"/>
  <c r="CN1157" i="4"/>
  <c r="CP1156" i="4"/>
  <c r="CO1156" i="4"/>
  <c r="CN1156" i="4"/>
  <c r="CP1155" i="4"/>
  <c r="CO1155" i="4"/>
  <c r="CN1155" i="4"/>
  <c r="CP1154" i="4"/>
  <c r="CO1154" i="4"/>
  <c r="CN1154" i="4"/>
  <c r="CP1153" i="4"/>
  <c r="CO1153" i="4"/>
  <c r="CN1153" i="4"/>
  <c r="CP1152" i="4"/>
  <c r="CO1152" i="4"/>
  <c r="CN1152" i="4"/>
  <c r="CP1151" i="4"/>
  <c r="CO1151" i="4"/>
  <c r="CN1151" i="4"/>
  <c r="CP1150" i="4"/>
  <c r="CO1150" i="4"/>
  <c r="CN1150" i="4"/>
  <c r="CP1149" i="4"/>
  <c r="CO1149" i="4"/>
  <c r="CN1149" i="4"/>
  <c r="CP1148" i="4"/>
  <c r="CO1148" i="4"/>
  <c r="CN1148" i="4"/>
  <c r="CP1147" i="4"/>
  <c r="CO1147" i="4"/>
  <c r="CN1147" i="4"/>
  <c r="CP1146" i="4"/>
  <c r="CO1146" i="4"/>
  <c r="CN1146" i="4"/>
  <c r="CP1145" i="4"/>
  <c r="CO1145" i="4"/>
  <c r="CN1145" i="4"/>
  <c r="CP1144" i="4"/>
  <c r="CO1144" i="4"/>
  <c r="CN1144" i="4"/>
  <c r="CP1143" i="4"/>
  <c r="CO1143" i="4"/>
  <c r="CN1143" i="4"/>
  <c r="CP1142" i="4"/>
  <c r="CO1142" i="4"/>
  <c r="CN1142" i="4"/>
  <c r="CP1141" i="4"/>
  <c r="CO1141" i="4"/>
  <c r="CN1141" i="4"/>
  <c r="CP1140" i="4"/>
  <c r="CO1140" i="4"/>
  <c r="CN1140" i="4"/>
  <c r="CP1139" i="4"/>
  <c r="CO1139" i="4"/>
  <c r="CN1139" i="4"/>
  <c r="CP1138" i="4"/>
  <c r="CO1138" i="4"/>
  <c r="CN1138" i="4"/>
  <c r="CP1137" i="4"/>
  <c r="CO1137" i="4"/>
  <c r="CN1137" i="4"/>
  <c r="CP1136" i="4"/>
  <c r="CO1136" i="4"/>
  <c r="CN1136" i="4"/>
  <c r="CP1135" i="4"/>
  <c r="CO1135" i="4"/>
  <c r="CN1135" i="4"/>
  <c r="CP1134" i="4"/>
  <c r="CO1134" i="4"/>
  <c r="CN1134" i="4"/>
  <c r="CP1133" i="4"/>
  <c r="CO1133" i="4"/>
  <c r="CN1133" i="4"/>
  <c r="CP1132" i="4"/>
  <c r="CN1132" i="4"/>
  <c r="CO1132" i="4" s="1"/>
  <c r="CP1131" i="4"/>
  <c r="CN1131" i="4"/>
  <c r="CO1131" i="4" s="1"/>
  <c r="CP1130" i="4"/>
  <c r="CN1130" i="4"/>
  <c r="CO1130" i="4" s="1"/>
  <c r="CP1129" i="4"/>
  <c r="CO1129" i="4"/>
  <c r="CN1129" i="4"/>
  <c r="CP1128" i="4"/>
  <c r="CN1128" i="4"/>
  <c r="CO1128" i="4" s="1"/>
  <c r="CP1127" i="4"/>
  <c r="CO1127" i="4"/>
  <c r="CN1127" i="4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O1117" i="4"/>
  <c r="CN1117" i="4"/>
  <c r="CP1116" i="4"/>
  <c r="CN1116" i="4"/>
  <c r="CO1116" i="4" s="1"/>
  <c r="CP1115" i="4"/>
  <c r="CN1115" i="4"/>
  <c r="CO1115" i="4" s="1"/>
  <c r="CP1114" i="4"/>
  <c r="CN1114" i="4"/>
  <c r="CO1114" i="4" s="1"/>
  <c r="CP1113" i="4"/>
  <c r="CO1113" i="4"/>
  <c r="CN1113" i="4"/>
  <c r="CP1112" i="4"/>
  <c r="CN1112" i="4"/>
  <c r="CO1112" i="4" s="1"/>
  <c r="CP1111" i="4"/>
  <c r="CN1111" i="4"/>
  <c r="CO1111" i="4" s="1"/>
  <c r="CP1110" i="4"/>
  <c r="CN1110" i="4"/>
  <c r="CO1110" i="4" s="1"/>
  <c r="CP1109" i="4"/>
  <c r="CO1109" i="4"/>
  <c r="CN1109" i="4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O1101" i="4"/>
  <c r="CN1101" i="4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O1093" i="4"/>
  <c r="CN1093" i="4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O1087" i="4"/>
  <c r="CN1087" i="4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O1081" i="4"/>
  <c r="CN1081" i="4"/>
  <c r="CP1080" i="4"/>
  <c r="CN1080" i="4"/>
  <c r="CO1080" i="4" s="1"/>
  <c r="CP1079" i="4"/>
  <c r="CN1079" i="4"/>
  <c r="CO1079" i="4" s="1"/>
  <c r="CP1078" i="4"/>
  <c r="CN1078" i="4"/>
  <c r="CO1078" i="4" s="1"/>
  <c r="CP1077" i="4"/>
  <c r="CO1077" i="4"/>
  <c r="CN1077" i="4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O1071" i="4"/>
  <c r="CN1071" i="4"/>
  <c r="CP1070" i="4"/>
  <c r="CN1070" i="4"/>
  <c r="CO1070" i="4" s="1"/>
  <c r="CP1069" i="4"/>
  <c r="CO1069" i="4"/>
  <c r="CN1069" i="4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O1063" i="4"/>
  <c r="CN1063" i="4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O1055" i="4"/>
  <c r="CN1055" i="4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O1047" i="4"/>
  <c r="CN1047" i="4"/>
  <c r="CP1046" i="4"/>
  <c r="CN1046" i="4"/>
  <c r="CO1046" i="4" s="1"/>
  <c r="CP1045" i="4"/>
  <c r="CO1045" i="4"/>
  <c r="CN1045" i="4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O1031" i="4"/>
  <c r="CN1031" i="4"/>
  <c r="CP1030" i="4"/>
  <c r="CN1030" i="4"/>
  <c r="CO1030" i="4" s="1"/>
  <c r="CP1029" i="4"/>
  <c r="CN1029" i="4"/>
  <c r="CO1029" i="4" s="1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O1023" i="4"/>
  <c r="CN1023" i="4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O1017" i="4"/>
  <c r="CN1017" i="4"/>
  <c r="CP1016" i="4"/>
  <c r="CN1016" i="4"/>
  <c r="CO1016" i="4" s="1"/>
  <c r="CP1015" i="4"/>
  <c r="CN1015" i="4"/>
  <c r="CO1015" i="4" s="1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N1005" i="4"/>
  <c r="CO1005" i="4" s="1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N997" i="4"/>
  <c r="CO997" i="4" s="1"/>
  <c r="CP996" i="4"/>
  <c r="CN996" i="4"/>
  <c r="CO996" i="4" s="1"/>
  <c r="CP995" i="4"/>
  <c r="CN995" i="4"/>
  <c r="CO995" i="4" s="1"/>
  <c r="CP994" i="4"/>
  <c r="CN994" i="4"/>
  <c r="CO994" i="4" s="1"/>
  <c r="CP993" i="4"/>
  <c r="CO993" i="4"/>
  <c r="CN993" i="4"/>
  <c r="CP992" i="4"/>
  <c r="CN992" i="4"/>
  <c r="CO992" i="4" s="1"/>
  <c r="CP991" i="4"/>
  <c r="CN991" i="4"/>
  <c r="CO991" i="4" s="1"/>
  <c r="CP990" i="4"/>
  <c r="CN990" i="4"/>
  <c r="CO990" i="4" s="1"/>
  <c r="CP989" i="4"/>
  <c r="CN989" i="4"/>
  <c r="CO989" i="4" s="1"/>
  <c r="CP988" i="4"/>
  <c r="CN988" i="4"/>
  <c r="CO988" i="4" s="1"/>
  <c r="CP987" i="4"/>
  <c r="CO987" i="4"/>
  <c r="CN987" i="4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N981" i="4"/>
  <c r="CO981" i="4" s="1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N973" i="4"/>
  <c r="CO973" i="4" s="1"/>
  <c r="CP972" i="4"/>
  <c r="CN972" i="4"/>
  <c r="CO972" i="4" s="1"/>
  <c r="CP971" i="4"/>
  <c r="CO971" i="4"/>
  <c r="CN971" i="4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N965" i="4"/>
  <c r="CO965" i="4" s="1"/>
  <c r="CP964" i="4"/>
  <c r="CN964" i="4"/>
  <c r="CO964" i="4" s="1"/>
  <c r="CP963" i="4"/>
  <c r="CN963" i="4"/>
  <c r="CO963" i="4" s="1"/>
  <c r="CP962" i="4"/>
  <c r="CN962" i="4"/>
  <c r="CO962" i="4" s="1"/>
  <c r="CP961" i="4"/>
  <c r="CO961" i="4"/>
  <c r="CN961" i="4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N955" i="4"/>
  <c r="CO955" i="4" s="1"/>
  <c r="CP954" i="4"/>
  <c r="CN954" i="4"/>
  <c r="CO954" i="4" s="1"/>
  <c r="CP953" i="4"/>
  <c r="CN953" i="4"/>
  <c r="CO953" i="4" s="1"/>
  <c r="CP952" i="4"/>
  <c r="CN952" i="4"/>
  <c r="CO952" i="4" s="1"/>
  <c r="CP951" i="4"/>
  <c r="CN951" i="4"/>
  <c r="CO951" i="4" s="1"/>
  <c r="CP950" i="4"/>
  <c r="CN950" i="4"/>
  <c r="CO950" i="4" s="1"/>
  <c r="CP949" i="4"/>
  <c r="CN949" i="4"/>
  <c r="CO949" i="4" s="1"/>
  <c r="CP948" i="4"/>
  <c r="CN948" i="4"/>
  <c r="CO948" i="4" s="1"/>
  <c r="CP947" i="4"/>
  <c r="CO947" i="4"/>
  <c r="CN947" i="4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N933" i="4"/>
  <c r="CO933" i="4" s="1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N917" i="4"/>
  <c r="CO917" i="4" s="1"/>
  <c r="CP916" i="4"/>
  <c r="CN916" i="4"/>
  <c r="CO916" i="4" s="1"/>
  <c r="CP915" i="4"/>
  <c r="CN915" i="4"/>
  <c r="CO915" i="4" s="1"/>
  <c r="CP914" i="4"/>
  <c r="CN914" i="4"/>
  <c r="CO914" i="4" s="1"/>
  <c r="CP913" i="4"/>
  <c r="CO913" i="4"/>
  <c r="CN913" i="4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O907" i="4"/>
  <c r="CN907" i="4"/>
  <c r="CP906" i="4"/>
  <c r="CN906" i="4"/>
  <c r="CO906" i="4" s="1"/>
  <c r="CP905" i="4"/>
  <c r="CN905" i="4"/>
  <c r="CO905" i="4" s="1"/>
  <c r="CP904" i="4"/>
  <c r="CN904" i="4"/>
  <c r="CO904" i="4" s="1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O897" i="4"/>
  <c r="CN897" i="4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O859" i="4"/>
  <c r="CN859" i="4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O795" i="4"/>
  <c r="CN795" i="4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O785" i="4"/>
  <c r="CN785" i="4"/>
  <c r="CP784" i="4"/>
  <c r="CN784" i="4"/>
  <c r="CO784" i="4" s="1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O779" i="4"/>
  <c r="CN779" i="4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N771" i="4"/>
  <c r="CO771" i="4" s="1"/>
  <c r="CP770" i="4"/>
  <c r="CN770" i="4"/>
  <c r="CO770" i="4" s="1"/>
  <c r="CP769" i="4"/>
  <c r="CO769" i="4"/>
  <c r="CN769" i="4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N761" i="4"/>
  <c r="CO761" i="4" s="1"/>
  <c r="CP760" i="4"/>
  <c r="CN760" i="4"/>
  <c r="CO760" i="4" s="1"/>
  <c r="CP759" i="4"/>
  <c r="CN759" i="4"/>
  <c r="CO759" i="4" s="1"/>
  <c r="CP758" i="4"/>
  <c r="CN758" i="4"/>
  <c r="CO758" i="4" s="1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N750" i="4"/>
  <c r="CO750" i="4" s="1"/>
  <c r="CP749" i="4"/>
  <c r="CN749" i="4"/>
  <c r="CO749" i="4" s="1"/>
  <c r="CP748" i="4"/>
  <c r="CN748" i="4"/>
  <c r="CO748" i="4" s="1"/>
  <c r="CP747" i="4"/>
  <c r="CN747" i="4"/>
  <c r="CO747" i="4" s="1"/>
  <c r="CP746" i="4"/>
  <c r="CN746" i="4"/>
  <c r="CO746" i="4" s="1"/>
  <c r="CP745" i="4"/>
  <c r="CN745" i="4"/>
  <c r="CO745" i="4" s="1"/>
  <c r="CP744" i="4"/>
  <c r="CN744" i="4"/>
  <c r="CO744" i="4" s="1"/>
  <c r="CP743" i="4"/>
  <c r="CN743" i="4"/>
  <c r="CO743" i="4" s="1"/>
  <c r="CP742" i="4"/>
  <c r="CN742" i="4"/>
  <c r="CO742" i="4" s="1"/>
  <c r="CP741" i="4"/>
  <c r="CN741" i="4"/>
  <c r="CO741" i="4" s="1"/>
  <c r="CP740" i="4"/>
  <c r="CN740" i="4"/>
  <c r="CO740" i="4" s="1"/>
  <c r="CP739" i="4"/>
  <c r="CN739" i="4"/>
  <c r="CO739" i="4" s="1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N734" i="4"/>
  <c r="CO734" i="4" s="1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N729" i="4"/>
  <c r="CO729" i="4" s="1"/>
  <c r="CP728" i="4"/>
  <c r="CN728" i="4"/>
  <c r="CO728" i="4" s="1"/>
  <c r="CP727" i="4"/>
  <c r="CN727" i="4"/>
  <c r="CO727" i="4" s="1"/>
  <c r="CP726" i="4"/>
  <c r="CN726" i="4"/>
  <c r="CO726" i="4" s="1"/>
  <c r="CP725" i="4"/>
  <c r="CN725" i="4"/>
  <c r="CO725" i="4" s="1"/>
  <c r="CP724" i="4"/>
  <c r="CN724" i="4"/>
  <c r="CO724" i="4" s="1"/>
  <c r="CP723" i="4"/>
  <c r="CN723" i="4"/>
  <c r="CO723" i="4" s="1"/>
  <c r="CP722" i="4"/>
  <c r="CN722" i="4"/>
  <c r="CO722" i="4" s="1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N715" i="4"/>
  <c r="CO715" i="4" s="1"/>
  <c r="CP714" i="4"/>
  <c r="CN714" i="4"/>
  <c r="CO714" i="4" s="1"/>
  <c r="CP713" i="4"/>
  <c r="CN713" i="4"/>
  <c r="CO713" i="4" s="1"/>
  <c r="CP712" i="4"/>
  <c r="CN712" i="4"/>
  <c r="CO712" i="4" s="1"/>
  <c r="CP711" i="4"/>
  <c r="CN711" i="4"/>
  <c r="CO711" i="4" s="1"/>
  <c r="CP710" i="4"/>
  <c r="CN710" i="4"/>
  <c r="CO710" i="4" s="1"/>
  <c r="CP709" i="4"/>
  <c r="CN709" i="4"/>
  <c r="CO709" i="4" s="1"/>
  <c r="CP708" i="4"/>
  <c r="CN708" i="4"/>
  <c r="CO708" i="4" s="1"/>
  <c r="CP707" i="4"/>
  <c r="CN707" i="4"/>
  <c r="CO707" i="4" s="1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N683" i="4"/>
  <c r="CO683" i="4" s="1"/>
  <c r="CP682" i="4"/>
  <c r="CN682" i="4"/>
  <c r="CO682" i="4" s="1"/>
  <c r="CP681" i="4"/>
  <c r="CN681" i="4"/>
  <c r="CO681" i="4" s="1"/>
  <c r="CP680" i="4"/>
  <c r="CN680" i="4"/>
  <c r="CO680" i="4" s="1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O478" i="4"/>
  <c r="CN478" i="4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/>
  <c r="CN21" i="4"/>
  <c r="CO21" i="4" s="1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5" i="13" l="1"/>
  <c r="I6" i="13"/>
  <c r="K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K17" i="13" s="1"/>
  <c r="I18" i="13"/>
  <c r="J18" i="13" s="1"/>
  <c r="I19" i="13"/>
  <c r="J19" i="13" s="1"/>
  <c r="I20" i="13"/>
  <c r="K20" i="13" s="1"/>
  <c r="I21" i="13"/>
  <c r="K21" i="13" s="1"/>
  <c r="I22" i="13"/>
  <c r="J22" i="13" s="1"/>
  <c r="I23" i="13"/>
  <c r="J23" i="13" s="1"/>
  <c r="I24" i="13"/>
  <c r="J24" i="13" s="1"/>
  <c r="I25" i="13"/>
  <c r="K25" i="13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K5" i="13" l="1"/>
  <c r="I1" i="13"/>
  <c r="J5" i="13"/>
  <c r="K9" i="13"/>
  <c r="K19" i="13"/>
  <c r="K22" i="13"/>
  <c r="K13" i="13"/>
  <c r="K12" i="13"/>
  <c r="K14" i="13"/>
  <c r="K10" i="13"/>
  <c r="K8" i="13"/>
  <c r="K24" i="13"/>
  <c r="K16" i="13"/>
  <c r="K7" i="13"/>
  <c r="K11" i="13"/>
  <c r="K15" i="13"/>
  <c r="K23" i="13"/>
  <c r="J20" i="13"/>
  <c r="K18" i="13"/>
  <c r="J6" i="13"/>
  <c r="J25" i="13"/>
  <c r="J21" i="13"/>
  <c r="J17" i="13"/>
  <c r="CP20" i="4" l="1"/>
  <c r="CN20" i="4"/>
  <c r="N25" i="13" l="1"/>
  <c r="L24" i="13"/>
  <c r="O24" i="13" s="1"/>
  <c r="P24" i="13" s="1"/>
  <c r="M25" i="13"/>
  <c r="M24" i="13"/>
  <c r="L25" i="13"/>
  <c r="O25" i="13" s="1"/>
  <c r="P25" i="13" s="1"/>
  <c r="N24" i="13"/>
  <c r="J2" i="13"/>
  <c r="Q24" i="13" l="1"/>
  <c r="Q25" i="13"/>
  <c r="K23" i="14" l="1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7" i="14"/>
  <c r="K41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7" i="14"/>
  <c r="B41" i="14"/>
  <c r="M23" i="14" l="1"/>
  <c r="I1" i="14"/>
  <c r="CO20" i="4"/>
  <c r="M41" i="14"/>
  <c r="M37" i="14"/>
  <c r="M32" i="14"/>
  <c r="M28" i="14"/>
  <c r="M29" i="14"/>
  <c r="M10" i="14"/>
  <c r="M11" i="14"/>
  <c r="N7" i="14"/>
  <c r="N40" i="14"/>
  <c r="N36" i="14"/>
  <c r="N31" i="14"/>
  <c r="N27" i="14"/>
  <c r="N21" i="14"/>
  <c r="N17" i="14"/>
  <c r="N13" i="14"/>
  <c r="N8" i="14"/>
  <c r="N35" i="14"/>
  <c r="M40" i="14"/>
  <c r="M21" i="14"/>
  <c r="M39" i="14"/>
  <c r="M34" i="14"/>
  <c r="M30" i="14"/>
  <c r="M26" i="14"/>
  <c r="M20" i="14"/>
  <c r="M16" i="14"/>
  <c r="M12" i="14"/>
  <c r="M5" i="14"/>
  <c r="M24" i="14"/>
  <c r="M38" i="14"/>
  <c r="M19" i="14"/>
  <c r="N38" i="14"/>
  <c r="N33" i="14"/>
  <c r="N29" i="14"/>
  <c r="N25" i="14"/>
  <c r="N19" i="14"/>
  <c r="N15" i="14"/>
  <c r="N10" i="14"/>
  <c r="N11" i="14"/>
  <c r="M31" i="14"/>
  <c r="M13" i="14"/>
  <c r="M35" i="14"/>
  <c r="N37" i="14"/>
  <c r="M7" i="14"/>
  <c r="M36" i="14"/>
  <c r="M27" i="14"/>
  <c r="M17" i="14"/>
  <c r="M8" i="14"/>
  <c r="N41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N32" i="14"/>
  <c r="N20" i="14"/>
  <c r="N39" i="14"/>
  <c r="N30" i="14"/>
  <c r="N16" i="14"/>
  <c r="L35" i="14"/>
  <c r="O35" i="14" s="1"/>
  <c r="L18" i="14"/>
  <c r="O18" i="14" s="1"/>
  <c r="L34" i="14"/>
  <c r="O34" i="14" s="1"/>
  <c r="L27" i="14"/>
  <c r="O27" i="14" s="1"/>
  <c r="L19" i="14"/>
  <c r="O19" i="14" s="1"/>
  <c r="L11" i="14"/>
  <c r="O11" i="14" s="1"/>
  <c r="L32" i="14"/>
  <c r="O32" i="14" s="1"/>
  <c r="L28" i="14"/>
  <c r="O28" i="14" s="1"/>
  <c r="L14" i="14"/>
  <c r="O14" i="14" s="1"/>
  <c r="L41" i="14"/>
  <c r="O41" i="14" s="1"/>
  <c r="L40" i="14"/>
  <c r="O40" i="14" s="1"/>
  <c r="L31" i="14"/>
  <c r="O31" i="14" s="1"/>
  <c r="L21" i="14"/>
  <c r="O21" i="14" s="1"/>
  <c r="L13" i="14"/>
  <c r="O13" i="14" s="1"/>
  <c r="L7" i="14"/>
  <c r="O7" i="14" s="1"/>
  <c r="L36" i="14"/>
  <c r="O36" i="14" s="1"/>
  <c r="L12" i="14"/>
  <c r="O12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38" i="14"/>
  <c r="O38" i="14" s="1"/>
  <c r="L30" i="14"/>
  <c r="O30" i="14" s="1"/>
  <c r="L17" i="14"/>
  <c r="O17" i="14" s="1"/>
  <c r="L6" i="14"/>
  <c r="O6" i="14" s="1"/>
  <c r="L37" i="14"/>
  <c r="O37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M24" i="17" l="1"/>
  <c r="P18" i="14"/>
  <c r="P35" i="14"/>
  <c r="M1" i="14"/>
  <c r="N2" i="14"/>
  <c r="P8" i="14"/>
  <c r="Q8" i="14"/>
  <c r="P10" i="14"/>
  <c r="Q10" i="14"/>
  <c r="P37" i="14"/>
  <c r="Q37" i="14"/>
  <c r="P17" i="14"/>
  <c r="Q17" i="14"/>
  <c r="P5" i="14"/>
  <c r="Q5" i="14"/>
  <c r="P20" i="14"/>
  <c r="Q20" i="14"/>
  <c r="P12" i="14"/>
  <c r="Q12" i="14"/>
  <c r="P13" i="14"/>
  <c r="Q13" i="14"/>
  <c r="P41" i="14"/>
  <c r="Q41" i="14"/>
  <c r="P30" i="14"/>
  <c r="Q30" i="14"/>
  <c r="P23" i="14"/>
  <c r="Q23" i="14"/>
  <c r="P26" i="14"/>
  <c r="Q26" i="14"/>
  <c r="P39" i="14"/>
  <c r="Q39" i="14"/>
  <c r="P36" i="14"/>
  <c r="Q36" i="14"/>
  <c r="P40" i="14"/>
  <c r="Q40" i="14"/>
  <c r="P14" i="14"/>
  <c r="Q1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38" i="14"/>
  <c r="Q38" i="14"/>
  <c r="P9" i="14"/>
  <c r="Q9" i="14"/>
  <c r="P21" i="14"/>
  <c r="Q21" i="14"/>
  <c r="P32" i="14"/>
  <c r="Q32" i="14"/>
  <c r="P19" i="14"/>
  <c r="Q19" i="14"/>
  <c r="P27" i="14"/>
  <c r="Q27" i="14"/>
  <c r="M25" i="17" l="1"/>
  <c r="E29" i="17" s="1"/>
  <c r="Q18" i="14"/>
  <c r="Q35" i="14"/>
  <c r="K14" i="17"/>
  <c r="M14" i="17" s="1"/>
  <c r="Q2" i="14" l="1"/>
  <c r="P1" i="14"/>
  <c r="D1" i="14" s="1"/>
  <c r="M5" i="13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P22" i="13" s="1"/>
  <c r="L14" i="13"/>
  <c r="O14" i="13" s="1"/>
  <c r="P14" i="13" s="1"/>
  <c r="L21" i="13"/>
  <c r="O21" i="13" s="1"/>
  <c r="P21" i="13" s="1"/>
  <c r="L17" i="13"/>
  <c r="O17" i="13" s="1"/>
  <c r="P17" i="13" s="1"/>
  <c r="L9" i="13"/>
  <c r="O9" i="13" s="1"/>
  <c r="P9" i="13" s="1"/>
  <c r="L20" i="13"/>
  <c r="O20" i="13" s="1"/>
  <c r="P20" i="13" s="1"/>
  <c r="L16" i="13"/>
  <c r="O16" i="13" s="1"/>
  <c r="P16" i="13" s="1"/>
  <c r="L12" i="13"/>
  <c r="O12" i="13" s="1"/>
  <c r="P12" i="13" s="1"/>
  <c r="L8" i="13"/>
  <c r="O8" i="13" s="1"/>
  <c r="P8" i="13" s="1"/>
  <c r="L18" i="13"/>
  <c r="O18" i="13" s="1"/>
  <c r="P18" i="13" s="1"/>
  <c r="L10" i="13"/>
  <c r="O10" i="13" s="1"/>
  <c r="P10" i="13" s="1"/>
  <c r="L6" i="13"/>
  <c r="O6" i="13" s="1"/>
  <c r="P6" i="13" s="1"/>
  <c r="L13" i="13"/>
  <c r="O13" i="13" s="1"/>
  <c r="P13" i="13" s="1"/>
  <c r="L23" i="13"/>
  <c r="O23" i="13" s="1"/>
  <c r="P23" i="13" s="1"/>
  <c r="L19" i="13"/>
  <c r="O19" i="13" s="1"/>
  <c r="P19" i="13" s="1"/>
  <c r="L15" i="13"/>
  <c r="O15" i="13" s="1"/>
  <c r="P15" i="13" s="1"/>
  <c r="L11" i="13"/>
  <c r="O11" i="13" s="1"/>
  <c r="P11" i="13" s="1"/>
  <c r="L7" i="13"/>
  <c r="O7" i="13" s="1"/>
  <c r="P7" i="13" s="1"/>
  <c r="M1" i="13" l="1"/>
  <c r="L5" i="13"/>
  <c r="N5" i="13"/>
  <c r="N2" i="13" s="1"/>
  <c r="Q11" i="13"/>
  <c r="Q18" i="13"/>
  <c r="Q20" i="13"/>
  <c r="Q14" i="13"/>
  <c r="Q15" i="13"/>
  <c r="Q13" i="13"/>
  <c r="Q8" i="13"/>
  <c r="Q9" i="13"/>
  <c r="Q22" i="13"/>
  <c r="Q19" i="13"/>
  <c r="Q6" i="13"/>
  <c r="Q12" i="13"/>
  <c r="Q17" i="13"/>
  <c r="Q7" i="13"/>
  <c r="Q23" i="13"/>
  <c r="Q10" i="13"/>
  <c r="Q16" i="13"/>
  <c r="Q21" i="13"/>
  <c r="O5" i="13" l="1"/>
  <c r="Q5" i="13" l="1"/>
  <c r="Q2" i="13" s="1"/>
  <c r="D2" i="13" s="1"/>
  <c r="P5" i="13"/>
  <c r="P1" i="13" s="1"/>
  <c r="D1" i="13" s="1"/>
  <c r="K15" i="17" s="1"/>
  <c r="M15" i="17" s="1"/>
  <c r="J2" i="14" l="1"/>
  <c r="D2" i="14" s="1"/>
  <c r="K16" i="17"/>
  <c r="K17" i="17" l="1"/>
  <c r="M17" i="17" s="1"/>
  <c r="M16" i="17"/>
</calcChain>
</file>

<file path=xl/sharedStrings.xml><?xml version="1.0" encoding="utf-8"?>
<sst xmlns="http://schemas.openxmlformats.org/spreadsheetml/2006/main" count="1075" uniqueCount="291">
  <si>
    <t>LIBRAS</t>
  </si>
  <si>
    <t>Créditos</t>
  </si>
  <si>
    <t>Ciência dos Materiais</t>
  </si>
  <si>
    <t>NHT4002-13</t>
  </si>
  <si>
    <t>Biofísica</t>
  </si>
  <si>
    <t>Código Novo</t>
  </si>
  <si>
    <t>Nome</t>
  </si>
  <si>
    <t>T</t>
  </si>
  <si>
    <t>P</t>
  </si>
  <si>
    <t>I</t>
  </si>
  <si>
    <t>Horas</t>
  </si>
  <si>
    <t>NHZ1003-09</t>
  </si>
  <si>
    <t>Código</t>
  </si>
  <si>
    <t>Disciplinas 2010</t>
  </si>
  <si>
    <t>ESTM004-13</t>
  </si>
  <si>
    <t>CÓDIGO</t>
  </si>
  <si>
    <t>CONCEITO</t>
  </si>
  <si>
    <t>SITUAÇÃO</t>
  </si>
  <si>
    <t>CATEGORIA</t>
  </si>
  <si>
    <t>DISCIPLINA</t>
  </si>
  <si>
    <t>Obrigatória</t>
  </si>
  <si>
    <t>Livre Escolha</t>
  </si>
  <si>
    <t>Opção Limitada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</si>
  <si>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</si>
  <si>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</si>
  <si>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</si>
  <si>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</si>
  <si>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</si>
  <si>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</si>
  <si>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</si>
  <si>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</si>
  <si>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</si>
  <si>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</si>
  <si>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</si>
  <si>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</si>
  <si>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</si>
  <si>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</si>
  <si>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</si>
  <si>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</si>
  <si>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</si>
  <si>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</si>
  <si>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</si>
  <si>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</si>
  <si>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</si>
  <si>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</si>
  <si>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</si>
  <si>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</si>
  <si>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</si>
  <si>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</si>
  <si>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</si>
  <si>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</si>
  <si>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</si>
  <si>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</si>
  <si>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</si>
  <si>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</si>
  <si>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</si>
  <si>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</si>
  <si>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</si>
  <si>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Passos:</t>
  </si>
  <si>
    <t>NHI5015-15</t>
  </si>
  <si>
    <t>Projeto Pedagógico 2015</t>
  </si>
  <si>
    <t>NHT3025-13</t>
  </si>
  <si>
    <t>NHZ1003-15</t>
  </si>
  <si>
    <t>NHZ3003-15</t>
  </si>
  <si>
    <t>NHZ3021-15</t>
  </si>
  <si>
    <t>Introdução à Física Médica</t>
  </si>
  <si>
    <t>Efeitos Biológicos das Radiações</t>
  </si>
  <si>
    <t>Interações da Radiação com a Matéria</t>
  </si>
  <si>
    <t>CRÉD.</t>
  </si>
  <si>
    <t>NHZ3003-09</t>
  </si>
  <si>
    <t>NHZ3021-09</t>
  </si>
  <si>
    <t>ESTB017-13</t>
  </si>
  <si>
    <t>ESTO005-13</t>
  </si>
  <si>
    <t>Introdução às Engenharias</t>
  </si>
  <si>
    <t>BACHARELADO EM FÍSICA</t>
  </si>
  <si>
    <t>NHT3064-15</t>
  </si>
  <si>
    <t>NHT3012-15</t>
  </si>
  <si>
    <t>MCTB001-13</t>
  </si>
  <si>
    <t>MCTB009-13</t>
  </si>
  <si>
    <t>MCTB010-13</t>
  </si>
  <si>
    <t>NHT3068-15</t>
  </si>
  <si>
    <t>NHT3044-15</t>
  </si>
  <si>
    <t>NHT3027-15</t>
  </si>
  <si>
    <t>NHT3070-15</t>
  </si>
  <si>
    <t>NHT3066-15</t>
  </si>
  <si>
    <t>NHT3069-15</t>
  </si>
  <si>
    <t>NHT3028-15</t>
  </si>
  <si>
    <t>NHT3071-15</t>
  </si>
  <si>
    <t>NHT3072-15</t>
  </si>
  <si>
    <t>NHT3067-15</t>
  </si>
  <si>
    <t>NHT3049-15</t>
  </si>
  <si>
    <t>NHT3065-15</t>
  </si>
  <si>
    <t>NHT3073-15</t>
  </si>
  <si>
    <t>NHT3036-15</t>
  </si>
  <si>
    <t>NHT3054-15</t>
  </si>
  <si>
    <t>NHT3089-15</t>
  </si>
  <si>
    <t>Física Ondulatória</t>
  </si>
  <si>
    <t>Física do Contínuo</t>
  </si>
  <si>
    <t>Álgebra Linear</t>
  </si>
  <si>
    <t>Cálculo Numérico</t>
  </si>
  <si>
    <t>Cálculo Vetorial e Tensorial</t>
  </si>
  <si>
    <t>Mecânica Clássica I</t>
  </si>
  <si>
    <t>Óptica</t>
  </si>
  <si>
    <t>Laboratório de Física I</t>
  </si>
  <si>
    <t>Eletromagnetismo I</t>
  </si>
  <si>
    <t>Variáveis complexas e aplicações</t>
  </si>
  <si>
    <t>Mecânica Clássica II</t>
  </si>
  <si>
    <t>Laboratório de Física II</t>
  </si>
  <si>
    <t>Eletromagnetismo II</t>
  </si>
  <si>
    <t>Mecânica Quântica I</t>
  </si>
  <si>
    <t>Análise de Fourier e aplicações</t>
  </si>
  <si>
    <t>Princípios de Termodinâmica</t>
  </si>
  <si>
    <t>Laboratório de Física III</t>
  </si>
  <si>
    <t>Mecânica Quântica II</t>
  </si>
  <si>
    <t>Mecânica Estatística</t>
  </si>
  <si>
    <t>Teoria da Relatividade</t>
  </si>
  <si>
    <t>Trabalho de Conclusão de Curso em Física</t>
  </si>
  <si>
    <t>ESZU022-13</t>
  </si>
  <si>
    <t>NHZ3082-15</t>
  </si>
  <si>
    <t>NHZ3002-15</t>
  </si>
  <si>
    <t>NHZ3076-15</t>
  </si>
  <si>
    <t>NHZ3078-15</t>
  </si>
  <si>
    <t>ESTM001-13</t>
  </si>
  <si>
    <t>NHZ3007-15</t>
  </si>
  <si>
    <t>NHZ3008-15</t>
  </si>
  <si>
    <t>NHZ3010-15</t>
  </si>
  <si>
    <t>NHZ3011-15</t>
  </si>
  <si>
    <t>NHZ3084-15</t>
  </si>
  <si>
    <t>NHZ3014-15</t>
  </si>
  <si>
    <t>NHZ3019-15</t>
  </si>
  <si>
    <t>NHZ3020-15</t>
  </si>
  <si>
    <t>NHZ3023-15</t>
  </si>
  <si>
    <t>NHZ3024-15</t>
  </si>
  <si>
    <t>NHZ3083-15</t>
  </si>
  <si>
    <t>NHZ3026-15</t>
  </si>
  <si>
    <t>NHZ3080-15</t>
  </si>
  <si>
    <t>NHZ3031-15</t>
  </si>
  <si>
    <t>NHZ3081-15</t>
  </si>
  <si>
    <t>NHZ3075-15</t>
  </si>
  <si>
    <t>NHZ3077-15</t>
  </si>
  <si>
    <t>NHZ3041-15</t>
  </si>
  <si>
    <t>NHZ3042-15</t>
  </si>
  <si>
    <t>NHZ3043-15</t>
  </si>
  <si>
    <t>NHZ3085-15</t>
  </si>
  <si>
    <t>NHZ3052-15</t>
  </si>
  <si>
    <t>NHZ3053-15</t>
  </si>
  <si>
    <t>NHZ3056-15</t>
  </si>
  <si>
    <t>NHZ3058-15</t>
  </si>
  <si>
    <t>NHZ3057-15</t>
  </si>
  <si>
    <t>Ciências Atmosféricas</t>
  </si>
  <si>
    <t>Cristalografia e difração de raios X</t>
  </si>
  <si>
    <t>Dinâmica Não Linear e Caos</t>
  </si>
  <si>
    <t>Eletromagnetismo III</t>
  </si>
  <si>
    <t>Equações Diferenciais Parciais Aplicadas</t>
  </si>
  <si>
    <t>Estado Sólido</t>
  </si>
  <si>
    <t>Estrutura Atômica e Molecular</t>
  </si>
  <si>
    <t>Evolução da Física</t>
  </si>
  <si>
    <t>Física Computacional</t>
  </si>
  <si>
    <t>Física de Semicondutores</t>
  </si>
  <si>
    <t>Física do Meio Ambiente</t>
  </si>
  <si>
    <t>Fluidos Quânticos</t>
  </si>
  <si>
    <t>Fundamentos da Mecânica dos Fluidos</t>
  </si>
  <si>
    <t>Fundamentos da Relatividade Geral</t>
  </si>
  <si>
    <t>Introdução à Cosmologia</t>
  </si>
  <si>
    <t>Introdução à Física de Partículas Elementares</t>
  </si>
  <si>
    <t>Introdução à Física Estelar</t>
  </si>
  <si>
    <t>Introdução à Física Nuclear</t>
  </si>
  <si>
    <t>Laboratório de Física Médica</t>
  </si>
  <si>
    <t>Laboratório de Propriedades Físicas de Materiais</t>
  </si>
  <si>
    <t>Lasers e Óptica Moderna</t>
  </si>
  <si>
    <t>Libras</t>
  </si>
  <si>
    <t>Mecânica Clássica III</t>
  </si>
  <si>
    <t>Mecânica Quântica III</t>
  </si>
  <si>
    <t>Métodos de formação de imagem e de inspeção nuclear</t>
  </si>
  <si>
    <t>Microscopia Eletrônica</t>
  </si>
  <si>
    <t>Noções de Astronomia e Cosmologia</t>
  </si>
  <si>
    <t>Propriedades Magnéticas e Eletrônicas</t>
  </si>
  <si>
    <t>Tecnologia do Vácuo e Criogenia</t>
  </si>
  <si>
    <t>Teoria Clássica dos Campos</t>
  </si>
  <si>
    <t>Teoria de Grupos em Física</t>
  </si>
  <si>
    <t>Tópicos em Física Experimental</t>
  </si>
  <si>
    <t>Tópicos em Física Teórica</t>
  </si>
  <si>
    <t>NHT3009-13</t>
  </si>
  <si>
    <t>Fenômenos Ondulatórios</t>
  </si>
  <si>
    <t>NHT3012-13</t>
  </si>
  <si>
    <t>NHT3015-13</t>
  </si>
  <si>
    <t>Funções Complexas e Transformadas Integrais</t>
  </si>
  <si>
    <t>NHT3016-13</t>
  </si>
  <si>
    <t>Funções Especiais</t>
  </si>
  <si>
    <t>NHT3017-13</t>
  </si>
  <si>
    <t>Fundamentos da Eletrodinâmica</t>
  </si>
  <si>
    <t>NHT3018-13</t>
  </si>
  <si>
    <t>Fundamentos da Eletrostática</t>
  </si>
  <si>
    <t>NHT3027-13</t>
  </si>
  <si>
    <t>Laboratório de Física Básica I</t>
  </si>
  <si>
    <t>NHT3028-13</t>
  </si>
  <si>
    <t>Laboratório de Física Básica II</t>
  </si>
  <si>
    <t>NHT3030-13</t>
  </si>
  <si>
    <t>Laboratório de Física Moderna</t>
  </si>
  <si>
    <t>NHT3033-13</t>
  </si>
  <si>
    <t>Mecânica Analítica I</t>
  </si>
  <si>
    <t>NHT3035-13</t>
  </si>
  <si>
    <t>Mecânica Clássica</t>
  </si>
  <si>
    <t>NHT3036-13</t>
  </si>
  <si>
    <t>NHT3038-13</t>
  </si>
  <si>
    <t>Mecânica Quântica</t>
  </si>
  <si>
    <t>NHT3044-13</t>
  </si>
  <si>
    <t>NHT3049-13</t>
  </si>
  <si>
    <t>NHT3054-13</t>
  </si>
  <si>
    <t>NHT3059-13</t>
  </si>
  <si>
    <t>Bioquimica Experimental</t>
  </si>
  <si>
    <t>ESTO001-13</t>
  </si>
  <si>
    <t>Circuitos Elétricos e Fotônica</t>
  </si>
  <si>
    <t>NHZ3007-09</t>
  </si>
  <si>
    <t>NHZ3010-09</t>
  </si>
  <si>
    <t>NHZ3011-09</t>
  </si>
  <si>
    <t>NHT4017-13</t>
  </si>
  <si>
    <t>Funções e Reações Orgânicas</t>
  </si>
  <si>
    <t>NHZ3020-09</t>
  </si>
  <si>
    <t>ESTX073-13</t>
  </si>
  <si>
    <t>Fundamentos de Eletrônica</t>
  </si>
  <si>
    <t>ESTO004-13</t>
  </si>
  <si>
    <t>Instrumentação e Controle</t>
  </si>
  <si>
    <t>NHZ3024-09</t>
  </si>
  <si>
    <t>NHZ3026-09</t>
  </si>
  <si>
    <t>ESZB023-13</t>
  </si>
  <si>
    <t>NHZ3031-09</t>
  </si>
  <si>
    <t>NHZ3032-09</t>
  </si>
  <si>
    <t>ESTO006-13</t>
  </si>
  <si>
    <t>Materiais e Suas Propriedades</t>
  </si>
  <si>
    <t>NHZ3034-09</t>
  </si>
  <si>
    <t>Mecânica Analítica II</t>
  </si>
  <si>
    <t>NHZ3039-09</t>
  </si>
  <si>
    <t>Mecânica Quântica Avançada</t>
  </si>
  <si>
    <t>NHZ3042-09</t>
  </si>
  <si>
    <t>ESZM002-13</t>
  </si>
  <si>
    <t>Nanociência e Nanotecnologia</t>
  </si>
  <si>
    <t>EN3312</t>
  </si>
  <si>
    <t>Processamento de Imagens Médicas</t>
  </si>
  <si>
    <t>ESTI006-13</t>
  </si>
  <si>
    <t>Processamento Digital de Sinais</t>
  </si>
  <si>
    <t>NHZ3050-09</t>
  </si>
  <si>
    <t>NHZ3051-09</t>
  </si>
  <si>
    <t>Radiações Eletromagnéticas</t>
  </si>
  <si>
    <t>ESTA010-13</t>
  </si>
  <si>
    <t>Sensores e Transdutores</t>
  </si>
  <si>
    <t>NHZ3052-13</t>
  </si>
  <si>
    <t>NHZ3056-13</t>
  </si>
  <si>
    <t xml:space="preserve">Mecânica Clássica I </t>
  </si>
  <si>
    <t xml:space="preserve">Óptica </t>
  </si>
  <si>
    <t>NHT3025-15</t>
  </si>
  <si>
    <t xml:space="preserve">Mecânica Quântica II </t>
  </si>
  <si>
    <t>Obrigatórias BACFIS</t>
  </si>
  <si>
    <t>Opção Limitada BACFIS</t>
  </si>
  <si>
    <t>Atividades complementares BACFIS</t>
  </si>
  <si>
    <t>MCTX033-13</t>
  </si>
  <si>
    <t>Cálculo Numérico (não consta da tabela de convalidações)</t>
  </si>
  <si>
    <t>1 - Obter a (ficha individual)  - no portal do aluno</t>
  </si>
  <si>
    <t>2 - No item A abaixo grupo "COMPONENTES" clicar em realizado "Sim" caso as ATIVIDADES COMPLEMENTARES BC&amp;T tenham sido realizadas</t>
  </si>
  <si>
    <t>3 - No item B abaixo grupo "COMPONENTES" clicar em realizado "Sim" caso as ATIVIDADES COMPLEMENTARES BAC FIS tenham sido realizadas</t>
  </si>
  <si>
    <t xml:space="preserve">4 - No item C abaixo digite o valor do Coeficiente de Aproveitamento (CA) </t>
  </si>
  <si>
    <t>5 - No item D abaixo digite a quantidade da CARGA HORÁRIA realizada</t>
  </si>
  <si>
    <t>6 - No item E "copiar" as informações de seu histórico escolar "CONTEÚDO DAS DISCIPLINAS e "colar" na tabela colorida</t>
  </si>
  <si>
    <t xml:space="preserve">                      * Importante - Não incluir a partir de "Coeficiente de progressão (CP)" de seu histórico</t>
  </si>
  <si>
    <t>7 - Os Resultados finais constarão na aba "RESUMO"</t>
  </si>
  <si>
    <t>8 - Os requisitos para integralização dos cursos devem ser consultados nos Projetos Pedagógicos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</si>
  <si>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</si>
  <si>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</si>
  <si>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</si>
  <si>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</si>
  <si>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</si>
  <si>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</si>
  <si>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</si>
  <si>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t>Atividades complementares BAC FIS - 40 HORAS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</si>
  <si>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</si>
  <si>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 xml:space="preserve">C - </t>
  </si>
  <si>
    <t>Coeficiente de Aproveitamento (CA)</t>
  </si>
  <si>
    <t>Com 3 casas decimais</t>
  </si>
  <si>
    <t>D -</t>
  </si>
  <si>
    <t>Carga horária</t>
  </si>
  <si>
    <t>E -</t>
  </si>
  <si>
    <t>COLAR HISTÓRICO ESCOLAR</t>
  </si>
  <si>
    <t>CRED 1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</si>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</sst>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6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5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8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1" fillId="0" borderId="5" xfId="0" applyFont="1" applyBorder="1"/>
    <xf numFmtId="0" fontId="12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4" fillId="10" borderId="7" xfId="0" applyFont="1" applyFill="1" applyBorder="1" applyAlignment="1">
      <alignment horizontal="centerContinuous" vertical="center" wrapText="1"/>
    </xf>
    <xf numFmtId="0" fontId="14" fillId="10" borderId="7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 wrapText="1"/>
    </xf>
    <xf numFmtId="0" fontId="14" fillId="10" borderId="6" xfId="0" applyFont="1" applyFill="1" applyBorder="1" applyAlignment="1">
      <alignment horizontal="centerContinuous" vertical="center" wrapText="1"/>
    </xf>
    <xf numFmtId="0" fontId="9" fillId="10" borderId="6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/>
    </xf>
    <xf numFmtId="0" fontId="14" fillId="10" borderId="6" xfId="0" applyFont="1" applyFill="1" applyBorder="1" applyAlignment="1">
      <alignment horizontal="centerContinuous" vertical="center"/>
    </xf>
    <xf numFmtId="0" fontId="14" fillId="10" borderId="13" xfId="0" applyFont="1" applyFill="1" applyBorder="1" applyAlignment="1">
      <alignment horizontal="centerContinuous" vertical="center"/>
    </xf>
    <xf numFmtId="3" fontId="13" fillId="10" borderId="7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6" fillId="0" borderId="0" xfId="0" applyFont="1" applyAlignment="1">
      <alignment horizontal="center" vertical="center"/>
    </xf>
    <xf numFmtId="0" fontId="0" fillId="0" borderId="15" xfId="0" applyBorder="1"/>
    <xf numFmtId="0" fontId="17" fillId="0" borderId="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top" wrapText="1"/>
    </xf>
    <xf numFmtId="0" fontId="14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14" fillId="10" borderId="1" xfId="0" applyFont="1" applyFill="1" applyBorder="1" applyAlignment="1">
      <alignment horizontal="centerContinuous" vertical="center"/>
    </xf>
    <xf numFmtId="0" fontId="14" fillId="10" borderId="1" xfId="0" applyFont="1" applyFill="1" applyBorder="1" applyAlignment="1">
      <alignment horizontal="centerContinuous" vertical="center" wrapText="1"/>
    </xf>
    <xf numFmtId="0" fontId="9" fillId="10" borderId="1" xfId="0" applyFont="1" applyFill="1" applyBorder="1" applyAlignment="1">
      <alignment horizontal="centerContinuous" vertical="center"/>
    </xf>
    <xf numFmtId="3" fontId="13" fillId="10" borderId="1" xfId="0" applyNumberFormat="1" applyFont="1" applyFill="1" applyBorder="1" applyAlignment="1">
      <alignment horizontal="centerContinuous" vertical="center"/>
    </xf>
    <xf numFmtId="0" fontId="0" fillId="10" borderId="1" xfId="0" applyFill="1" applyBorder="1" applyAlignment="1">
      <alignment horizontal="centerContinuous" vertical="center"/>
    </xf>
    <xf numFmtId="0" fontId="0" fillId="0" borderId="0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2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18" fillId="4" borderId="1" xfId="3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18" fillId="4" borderId="1" xfId="3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8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8" fillId="0" borderId="1" xfId="3" applyFont="1" applyFill="1" applyBorder="1" applyAlignment="1">
      <alignment horizontal="center"/>
    </xf>
    <xf numFmtId="0" fontId="0" fillId="10" borderId="1" xfId="2" applyFont="1" applyFill="1" applyBorder="1" applyAlignment="1">
      <alignment horizontal="left"/>
    </xf>
    <xf numFmtId="0" fontId="0" fillId="10" borderId="1" xfId="0" applyFont="1" applyFill="1" applyBorder="1"/>
    <xf numFmtId="0" fontId="0" fillId="10" borderId="1" xfId="0" applyFont="1" applyFill="1" applyBorder="1" applyAlignment="1">
      <alignment horizontal="center"/>
    </xf>
    <xf numFmtId="0" fontId="18" fillId="12" borderId="1" xfId="3" applyFont="1" applyFill="1" applyBorder="1" applyAlignment="1">
      <alignment horizontal="left"/>
    </xf>
    <xf numFmtId="0" fontId="18" fillId="12" borderId="1" xfId="3" applyFont="1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18" fillId="10" borderId="1" xfId="3" applyFont="1" applyFill="1" applyBorder="1" applyAlignment="1">
      <alignment horizontal="left"/>
    </xf>
    <xf numFmtId="0" fontId="18" fillId="10" borderId="1" xfId="3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1" fillId="0" borderId="7" xfId="0" applyFont="1" applyBorder="1"/>
    <xf numFmtId="0" fontId="0" fillId="0" borderId="8" xfId="0" applyBorder="1"/>
    <xf numFmtId="0" fontId="12" fillId="0" borderId="6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19" fillId="0" borderId="0" xfId="0" applyFont="1"/>
    <xf numFmtId="164" fontId="0" fillId="0" borderId="1" xfId="0" applyNumberFormat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14" fillId="10" borderId="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Continuous" vertic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1" fillId="0" borderId="0" xfId="0" quotePrefix="1" applyFont="1"/>
    <xf numFmtId="0" fontId="9" fillId="0" borderId="0" xfId="0" applyFont="1" applyAlignment="1">
      <alignment horizontal="left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9:F278" totalsRowShown="0" headerRowDxfId="12" dataDxfId="72" headerRowBorderDxfId="73" tableBorderDxfId="71" totalsRowBorderDxfId="70">
  <sortState ref="A2:G127">
    <sortCondition ref="B2:B127"/>
  </sortState>
  <tableColumns count="6">
    <tableColumn id="1" name="CÓDIGO" dataDxfId="69"/>
    <tableColumn id="2" name="DISCIPLINA" dataDxfId="68"/>
    <tableColumn id="4" name="CRÉDITOS" dataDxfId="67"/>
    <tableColumn id="5" name="CONCEITO" dataDxfId="66"/>
    <tableColumn id="6" name="SITUAÇÃO" dataDxfId="65"/>
    <tableColumn id="7" name="CATEGORIA" dataDxfId="64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5" totalsRowShown="0" headerRowDxfId="63">
  <tableColumns count="17">
    <tableColumn id="1" name="Código Novo" dataDxfId="62"/>
    <tableColumn id="13" name="CODIGO" dataDxfId="61">
      <calculatedColumnFormula>LEFT(A5,7)</calculatedColumnFormula>
    </tableColumn>
    <tableColumn id="2" name="Nome"/>
    <tableColumn id="3" name="T" dataDxfId="60"/>
    <tableColumn id="4" name="P" dataDxfId="59"/>
    <tableColumn id="5" name="I" dataDxfId="58"/>
    <tableColumn id="6" name="Créditos" dataDxfId="57"/>
    <tableColumn id="7" name="Horas" dataDxfId="56"/>
    <tableColumn id="8" name="Cred Cursados PASSO 1" dataDxfId="55" totalsRowDxfId="54" dataCellStyle="Saída">
      <calculatedColumnFormula>IFERROR(VLOOKUP(A5,'Colar histórico'!A:F,4,0),0)</calculatedColumnFormula>
    </tableColumn>
    <tableColumn id="9" name="Horas Cursadas PASSO 1" dataDxfId="53" totalsRowDxfId="52" dataCellStyle="Saída">
      <calculatedColumnFormula>I5*12</calculatedColumnFormula>
    </tableColumn>
    <tableColumn id="10" name="STATUS" dataDxfId="51" totalsRowDxfId="50" dataCellStyle="Saída">
      <calculatedColumnFormula>IFERROR(VLOOKUP(Tabela3[[#This Row],[Código Novo]],Convalidações!A:G,3,0),"-")</calculatedColumnFormula>
    </tableColumn>
    <tableColumn id="11" name="Disciplina ConvalidadaPASSO 2" dataDxfId="49" totalsRowDxfId="48" dataCellStyle="Saída">
      <calculatedColumnFormula>IFERROR((IF(K5="CONVALID",(VLOOKUP(B5,'Colar histórico'!$CN:$CQ,1,0)),"OK")),"")</calculatedColumnFormula>
    </tableColumn>
    <tableColumn id="15" name="Cred Convalid PASSO 2" dataDxfId="47" totalsRowDxfId="46" dataCellStyle="Saída">
      <calculatedColumnFormula>IFERROR((IF(K5="CONVALID",(VLOOKUP(B5,'Colar histórico'!$CN:$CQ,3,0)),"")),"")</calculatedColumnFormula>
    </tableColumn>
    <tableColumn id="12" name="Horas Convalidada PASSO 2" dataDxfId="45" totalsRowDxfId="44" dataCellStyle="Saída">
      <calculatedColumnFormula>IFERROR((IF(K5="CONVALID",(VLOOKUP(B5,'Colar histórico'!$CN:$CQ,4,0)),"")),"")</calculatedColumnFormula>
    </tableColumn>
    <tableColumn id="16" name="Disciplina Convalidada PASSO 3" dataDxfId="43" totalsRowDxfId="42" dataCellStyle="Saída">
      <calculatedColumnFormula>IF(L5="",(VLOOKUP(A5,Convalidações!$A:$F,5,0)),"OK")</calculatedColumnFormula>
    </tableColumn>
    <tableColumn id="17" name="Cred Convalid PASSO 3" dataDxfId="41" totalsRowDxfId="40" dataCellStyle="Saída">
      <calculatedColumnFormula>IFERROR(VLOOKUP(O5,'Colar histórico'!$A:$C,4,0),"")</calculatedColumnFormula>
    </tableColumn>
    <tableColumn id="18" name="Horas Convalidada PASSO 3" dataDxfId="39" totalsRowDxfId="38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41" totalsRowShown="0" headerRowDxfId="37">
  <sortState ref="A5:Q113">
    <sortCondition ref="C5:C113"/>
  </sortState>
  <tableColumns count="17">
    <tableColumn id="1" name="Código Novo"/>
    <tableColumn id="13" name="CODIGO" dataDxfId="36">
      <calculatedColumnFormula>LEFT(Tabela35[[#This Row],[Código Novo]],7)</calculatedColumnFormula>
    </tableColumn>
    <tableColumn id="2" name="Nome"/>
    <tableColumn id="3" name="T" dataDxfId="35"/>
    <tableColumn id="4" name="P" dataDxfId="34"/>
    <tableColumn id="5" name="I" dataDxfId="33"/>
    <tableColumn id="6" name="Créditos" dataDxfId="32"/>
    <tableColumn id="7" name="Horas" dataDxfId="31"/>
    <tableColumn id="8" name="Cred Cursados PASSO 1" dataDxfId="30" totalsRowDxfId="29" dataCellStyle="Saída">
      <calculatedColumnFormula>IFERROR(VLOOKUP(A5,'Colar histórico'!A:F,4,0),0)</calculatedColumnFormula>
    </tableColumn>
    <tableColumn id="9" name="Horas Cursadas PASSO 1" dataDxfId="28" totalsRowDxfId="27" dataCellStyle="Saída">
      <calculatedColumnFormula>I5*12</calculatedColumnFormula>
    </tableColumn>
    <tableColumn id="14" name="STATUS" dataDxfId="26" totalsRowDxfId="25" dataCellStyle="Saída">
      <calculatedColumnFormula>IF(I5&gt;0,"CURSADO","CONVALID")</calculatedColumnFormula>
    </tableColumn>
    <tableColumn id="10" name="Disciplina ConvalidadaPASSO 2" dataDxfId="24" totalsRowDxfId="23" dataCellStyle="Saída">
      <calculatedColumnFormula>IFERROR(VLOOKUP(Tabela35[[#This Row],[Código Novo]],Convalidações!A:G,3,0),"-")</calculatedColumnFormula>
    </tableColumn>
    <tableColumn id="11" name="Cred Convalid PASSO 2" dataDxfId="22" totalsRowDxfId="21" dataCellStyle="Saída">
      <calculatedColumnFormula>IFERROR((IF(K5="CONVALID",(VLOOKUP(B5,'Colar histórico'!$CN:$CQ,3,0)),"")),"")</calculatedColumnFormula>
    </tableColumn>
    <tableColumn id="12" name="Horas Convalidada PASSO 2" dataDxfId="20" totalsRowDxfId="19" dataCellStyle="Saída">
      <calculatedColumnFormula>IFERROR((IF(K5="CONVALID",(VLOOKUP(B5,'Colar histórico'!$CN:$CQ,4,0)),"")),"")</calculatedColumnFormula>
    </tableColumn>
    <tableColumn id="15" name="Disciplina Convalidada PASSO 3" dataDxfId="18" totalsRowDxfId="17" dataCellStyle="Saída">
      <calculatedColumnFormula>IFERROR(IF(L5="",(VLOOKUP(A5,Convalidações!$A:$F,5,0)),"OK"),"")</calculatedColumnFormula>
    </tableColumn>
    <tableColumn id="16" name="Cred Convalid PASSO 3" dataDxfId="16" totalsRowDxfId="15" dataCellStyle="Saída">
      <calculatedColumnFormula>IFERROR(VLOOKUP(O5,'Colar histórico'!$A:$C,4,0),"")</calculatedColumnFormula>
    </tableColumn>
    <tableColumn id="17" name="Horas Convalidada PASSO 3" dataDxfId="14" totalsRowDxfId="13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28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3.7265625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90" t="s">
        <v>58</v>
      </c>
      <c r="B1" t="s">
        <v>257</v>
      </c>
    </row>
    <row r="2" spans="1:8" x14ac:dyDescent="0.35">
      <c r="B2" t="s">
        <v>258</v>
      </c>
    </row>
    <row r="3" spans="1:8" x14ac:dyDescent="0.35">
      <c r="B3" t="s">
        <v>259</v>
      </c>
    </row>
    <row r="4" spans="1:8" x14ac:dyDescent="0.35">
      <c r="B4" t="s">
        <v>260</v>
      </c>
    </row>
    <row r="5" spans="1:8" x14ac:dyDescent="0.35">
      <c r="B5" t="s">
        <v>261</v>
      </c>
    </row>
    <row r="6" spans="1:8" x14ac:dyDescent="0.35">
      <c r="B6" t="s">
        <v>262</v>
      </c>
    </row>
    <row r="7" spans="1:8" x14ac:dyDescent="0.35">
      <c r="B7" t="s">
        <v>263</v>
      </c>
    </row>
    <row r="8" spans="1:8" x14ac:dyDescent="0.35">
      <c r="B8" t="s">
        <v>264</v>
      </c>
    </row>
    <row r="9" spans="1:8" x14ac:dyDescent="0.35">
      <c r="B9" s="121" t="s">
        <v>265</v>
      </c>
    </row>
    <row r="10" spans="1:8" ht="18.5" x14ac:dyDescent="0.45">
      <c r="B10" s="125" t="s">
        <v>53</v>
      </c>
      <c r="C10" s="126" t="s">
        <v>266</v>
      </c>
    </row>
    <row r="11" spans="1:8" x14ac:dyDescent="0.35">
      <c r="A11" s="1" t="s">
        <v>267</v>
      </c>
      <c r="B11" t="s">
        <v>268</v>
      </c>
      <c r="C11" s="127"/>
      <c r="D11" t="s">
        <v>269</v>
      </c>
      <c r="G11" s="128" t="s">
        <v>270</v>
      </c>
      <c r="H11" s="128" t="s">
        <v>271</v>
      </c>
    </row>
    <row r="12" spans="1:8" x14ac:dyDescent="0.35">
      <c r="A12" s="1" t="s">
        <v>272</v>
      </c>
      <c r="B12" s="121" t="s">
        <v>273</v>
      </c>
      <c r="C12" s="127"/>
      <c r="D12" t="s">
        <v>269</v>
      </c>
    </row>
    <row r="13" spans="1:8" x14ac:dyDescent="0.35">
      <c r="B13" s="121"/>
    </row>
    <row r="14" spans="1:8" ht="18.5" x14ac:dyDescent="0.35">
      <c r="B14" s="121" t="s">
        <v>274</v>
      </c>
      <c r="C14" s="1"/>
    </row>
    <row r="15" spans="1:8" x14ac:dyDescent="0.35">
      <c r="A15" s="1" t="s">
        <v>275</v>
      </c>
      <c r="B15" s="121" t="s">
        <v>276</v>
      </c>
      <c r="C15" s="129"/>
      <c r="D15" t="s">
        <v>277</v>
      </c>
    </row>
    <row r="16" spans="1:8" x14ac:dyDescent="0.35">
      <c r="A16" s="1" t="s">
        <v>278</v>
      </c>
      <c r="B16" s="121" t="s">
        <v>279</v>
      </c>
      <c r="C16" s="127"/>
    </row>
    <row r="17" spans="1:99" x14ac:dyDescent="0.35">
      <c r="B17" s="121"/>
    </row>
    <row r="18" spans="1:99" ht="18.5" x14ac:dyDescent="0.35">
      <c r="A18" s="1" t="s">
        <v>280</v>
      </c>
      <c r="B18" s="130" t="s">
        <v>281</v>
      </c>
    </row>
    <row r="19" spans="1:99" x14ac:dyDescent="0.35">
      <c r="A19" s="15" t="s">
        <v>15</v>
      </c>
      <c r="B19" s="15" t="s">
        <v>19</v>
      </c>
      <c r="C19" s="15" t="s">
        <v>46</v>
      </c>
      <c r="D19" s="15" t="s">
        <v>16</v>
      </c>
      <c r="E19" s="15" t="s">
        <v>17</v>
      </c>
      <c r="F19" s="15" t="s">
        <v>18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121"/>
      <c r="CD19" s="55"/>
      <c r="CE19" s="55"/>
      <c r="CF19" s="55"/>
      <c r="CG19" s="55"/>
      <c r="CH19" s="55"/>
      <c r="CI19" s="55"/>
      <c r="CJ19" s="55"/>
      <c r="CK19" s="55"/>
      <c r="CL19" s="55"/>
      <c r="CN19" s="15" t="s">
        <v>30</v>
      </c>
      <c r="CO19" s="15" t="s">
        <v>42</v>
      </c>
      <c r="CP19" s="15" t="s">
        <v>31</v>
      </c>
      <c r="CQ19" s="15" t="s">
        <v>282</v>
      </c>
      <c r="CS19" s="69" t="s">
        <v>23</v>
      </c>
      <c r="CT19" s="70"/>
      <c r="CU19" s="71"/>
    </row>
    <row r="20" spans="1:99" ht="15" customHeight="1" x14ac:dyDescent="0.35">
      <c r="A20" s="7"/>
      <c r="B20" s="8"/>
      <c r="C20" s="8"/>
      <c r="D20" s="8"/>
      <c r="E20" s="8"/>
      <c r="F20" s="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N20" t="str">
        <f>LEFT(A20,7)</f>
        <v/>
      </c>
      <c r="CO20" s="1" t="str">
        <f t="shared" ref="CO20" si="0">LEFT(CN20,2)</f>
        <v/>
      </c>
      <c r="CP20" s="1">
        <f>IFERROR(C20,0)</f>
        <v>0</v>
      </c>
      <c r="CQ20" s="1">
        <f>IF(E20="Aprovado",CP20,0)</f>
        <v>0</v>
      </c>
      <c r="CS20" s="60"/>
      <c r="CT20" s="78" t="s">
        <v>31</v>
      </c>
      <c r="CU20" s="79"/>
    </row>
    <row r="21" spans="1:99" ht="15" customHeight="1" x14ac:dyDescent="0.35">
      <c r="A21" s="7"/>
      <c r="B21" s="8"/>
      <c r="C21" s="8"/>
      <c r="D21" s="8"/>
      <c r="E21" s="8"/>
      <c r="F21" s="9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N21" t="str">
        <f>LEFT(A21,7)</f>
        <v/>
      </c>
      <c r="CO21" s="1" t="str">
        <f t="shared" ref="CO21:CO84" si="1">LEFT(CN21,2)</f>
        <v/>
      </c>
      <c r="CP21" s="1">
        <f>IFERROR(C21,0)</f>
        <v>0</v>
      </c>
      <c r="CQ21" s="1">
        <f t="shared" ref="CQ21:CQ84" si="2">IF(E21="Aprovado",CP21,0)</f>
        <v>0</v>
      </c>
      <c r="CS21" s="72" t="s">
        <v>43</v>
      </c>
      <c r="CT21" s="19">
        <f>SUMIF($CO:$CO,$CS$21,$CQ:$CQ)</f>
        <v>0</v>
      </c>
      <c r="CU21" s="73"/>
    </row>
    <row r="22" spans="1:99" ht="15" customHeight="1" x14ac:dyDescent="0.35">
      <c r="A22" s="7"/>
      <c r="B22" s="8"/>
      <c r="C22" s="8"/>
      <c r="D22" s="8"/>
      <c r="E22" s="8"/>
      <c r="F22" s="9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N22" t="str">
        <f>LEFT(A22,7)</f>
        <v/>
      </c>
      <c r="CO22" s="1" t="str">
        <f t="shared" si="1"/>
        <v/>
      </c>
      <c r="CP22" s="1">
        <f>IFERROR(C22,0)</f>
        <v>0</v>
      </c>
      <c r="CQ22" s="1">
        <f t="shared" si="2"/>
        <v>0</v>
      </c>
      <c r="CS22" s="74" t="s">
        <v>44</v>
      </c>
      <c r="CT22" s="19">
        <f>SUMIF($CO:$CO,$CS$22,$CQ:$CQ)</f>
        <v>0</v>
      </c>
      <c r="CU22" s="73"/>
    </row>
    <row r="23" spans="1:99" ht="15" customHeight="1" x14ac:dyDescent="0.35">
      <c r="A23" s="7"/>
      <c r="B23" s="8"/>
      <c r="C23" s="8"/>
      <c r="D23" s="8"/>
      <c r="E23" s="8"/>
      <c r="F23" s="9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N23" t="str">
        <f>LEFT(A23,7)</f>
        <v/>
      </c>
      <c r="CO23" s="1" t="str">
        <f t="shared" si="1"/>
        <v/>
      </c>
      <c r="CP23" s="1">
        <f>IFERROR(C23,0)</f>
        <v>0</v>
      </c>
      <c r="CQ23" s="1">
        <f t="shared" si="2"/>
        <v>0</v>
      </c>
      <c r="CS23" s="80" t="s">
        <v>45</v>
      </c>
      <c r="CT23" s="81">
        <f>SUM(CT21:CT22)</f>
        <v>0</v>
      </c>
      <c r="CU23" s="82"/>
    </row>
    <row r="24" spans="1:99" ht="15" customHeight="1" x14ac:dyDescent="0.35">
      <c r="A24" s="7"/>
      <c r="B24" s="8"/>
      <c r="C24" s="8"/>
      <c r="D24" s="8"/>
      <c r="E24" s="8"/>
      <c r="F24" s="10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N24" t="str">
        <f>LEFT(A24,7)</f>
        <v/>
      </c>
      <c r="CO24" s="1" t="str">
        <f t="shared" si="1"/>
        <v/>
      </c>
      <c r="CP24" s="1">
        <f>IFERROR(C24,0)</f>
        <v>0</v>
      </c>
      <c r="CQ24" s="1">
        <f>IF(E24="Aprovado",CP24,0)</f>
        <v>0</v>
      </c>
      <c r="CS24" s="75" t="s">
        <v>46</v>
      </c>
      <c r="CT24" s="76">
        <f>SUM(CQ:CQ)</f>
        <v>0</v>
      </c>
      <c r="CU24" s="77"/>
    </row>
    <row r="25" spans="1:99" ht="15" customHeight="1" x14ac:dyDescent="0.35">
      <c r="A25" s="7"/>
      <c r="B25" s="8"/>
      <c r="C25" s="8"/>
      <c r="D25" s="8"/>
      <c r="E25" s="8"/>
      <c r="F25" s="1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N25" t="str">
        <f>LEFT(A25,7)</f>
        <v/>
      </c>
      <c r="CO25" s="1" t="str">
        <f t="shared" si="1"/>
        <v/>
      </c>
      <c r="CP25" s="1">
        <f>IFERROR(C25,0)</f>
        <v>0</v>
      </c>
      <c r="CQ25" s="1">
        <f t="shared" si="2"/>
        <v>0</v>
      </c>
    </row>
    <row r="26" spans="1:99" ht="15" customHeight="1" x14ac:dyDescent="0.35">
      <c r="A26" s="7"/>
      <c r="B26" s="8"/>
      <c r="C26" s="8"/>
      <c r="D26" s="8"/>
      <c r="E26" s="8"/>
      <c r="F26" s="9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N26" t="str">
        <f>LEFT(A26,7)</f>
        <v/>
      </c>
      <c r="CO26" s="1" t="str">
        <f t="shared" si="1"/>
        <v/>
      </c>
      <c r="CP26" s="1">
        <f>IFERROR(C26,0)</f>
        <v>0</v>
      </c>
      <c r="CQ26" s="1">
        <f t="shared" si="2"/>
        <v>0</v>
      </c>
    </row>
    <row r="27" spans="1:99" ht="15" customHeight="1" x14ac:dyDescent="0.35">
      <c r="A27" s="7"/>
      <c r="B27" s="8"/>
      <c r="C27" s="8"/>
      <c r="D27" s="8"/>
      <c r="E27" s="8"/>
      <c r="F27" s="9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N27" t="str">
        <f>LEFT(A27,7)</f>
        <v/>
      </c>
      <c r="CO27" s="1" t="str">
        <f t="shared" si="1"/>
        <v/>
      </c>
      <c r="CP27" s="1">
        <f>IFERROR(C27,0)</f>
        <v>0</v>
      </c>
      <c r="CQ27" s="1">
        <f t="shared" si="2"/>
        <v>0</v>
      </c>
    </row>
    <row r="28" spans="1:99" ht="15" customHeight="1" x14ac:dyDescent="0.35">
      <c r="A28" s="7"/>
      <c r="B28" s="8"/>
      <c r="C28" s="8"/>
      <c r="D28" s="8"/>
      <c r="E28" s="8"/>
      <c r="F28" s="9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N28" t="str">
        <f>LEFT(A28,7)</f>
        <v/>
      </c>
      <c r="CO28" s="1" t="str">
        <f t="shared" si="1"/>
        <v/>
      </c>
      <c r="CP28" s="1">
        <f>IFERROR(C28,0)</f>
        <v>0</v>
      </c>
      <c r="CQ28" s="1">
        <f t="shared" si="2"/>
        <v>0</v>
      </c>
    </row>
    <row r="29" spans="1:99" ht="15" customHeight="1" x14ac:dyDescent="0.35">
      <c r="A29" s="7"/>
      <c r="B29" s="8"/>
      <c r="C29" s="8"/>
      <c r="D29" s="8"/>
      <c r="E29" s="8"/>
      <c r="F29" s="1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N29" t="str">
        <f>LEFT(A29,7)</f>
        <v/>
      </c>
      <c r="CO29" s="1" t="str">
        <f t="shared" si="1"/>
        <v/>
      </c>
      <c r="CP29" s="1">
        <f>IFERROR(C29,0)</f>
        <v>0</v>
      </c>
      <c r="CQ29" s="1">
        <f t="shared" si="2"/>
        <v>0</v>
      </c>
    </row>
    <row r="30" spans="1:99" ht="15" customHeight="1" x14ac:dyDescent="0.35">
      <c r="A30" s="7"/>
      <c r="B30" s="8"/>
      <c r="C30" s="8"/>
      <c r="D30" s="8"/>
      <c r="E30" s="8"/>
      <c r="F30" s="1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N30" t="str">
        <f>LEFT(A30,7)</f>
        <v/>
      </c>
      <c r="CO30" s="1" t="str">
        <f t="shared" si="1"/>
        <v/>
      </c>
      <c r="CP30" s="1">
        <f>IFERROR(C30,0)</f>
        <v>0</v>
      </c>
      <c r="CQ30" s="1">
        <f t="shared" si="2"/>
        <v>0</v>
      </c>
    </row>
    <row r="31" spans="1:99" ht="15" customHeight="1" x14ac:dyDescent="0.35">
      <c r="A31" s="7"/>
      <c r="B31" s="8"/>
      <c r="C31" s="8"/>
      <c r="D31" s="8"/>
      <c r="E31" s="8"/>
      <c r="F31" s="1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N31" t="str">
        <f>LEFT(A31,7)</f>
        <v/>
      </c>
      <c r="CO31" s="1" t="str">
        <f t="shared" si="1"/>
        <v/>
      </c>
      <c r="CP31" s="1">
        <f>IFERROR(C31,0)</f>
        <v>0</v>
      </c>
      <c r="CQ31" s="1">
        <f t="shared" si="2"/>
        <v>0</v>
      </c>
    </row>
    <row r="32" spans="1:99" ht="15" customHeight="1" x14ac:dyDescent="0.35">
      <c r="A32" s="7"/>
      <c r="B32" s="8"/>
      <c r="C32" s="8"/>
      <c r="D32" s="8"/>
      <c r="E32" s="8"/>
      <c r="F32" s="10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N32" t="str">
        <f>LEFT(A32,7)</f>
        <v/>
      </c>
      <c r="CO32" s="1" t="str">
        <f t="shared" si="1"/>
        <v/>
      </c>
      <c r="CP32" s="1">
        <f>IFERROR(C32,0)</f>
        <v>0</v>
      </c>
      <c r="CQ32" s="1">
        <f t="shared" si="2"/>
        <v>0</v>
      </c>
    </row>
    <row r="33" spans="1:95" ht="15" customHeight="1" x14ac:dyDescent="0.35">
      <c r="A33" s="7"/>
      <c r="B33" s="8"/>
      <c r="C33" s="8"/>
      <c r="D33" s="8"/>
      <c r="E33" s="8"/>
      <c r="F33" s="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N33" t="str">
        <f>LEFT(A33,7)</f>
        <v/>
      </c>
      <c r="CO33" s="1" t="str">
        <f t="shared" si="1"/>
        <v/>
      </c>
      <c r="CP33" s="1">
        <f>IFERROR(C33,0)</f>
        <v>0</v>
      </c>
      <c r="CQ33" s="1">
        <f t="shared" si="2"/>
        <v>0</v>
      </c>
    </row>
    <row r="34" spans="1:95" ht="15" customHeight="1" x14ac:dyDescent="0.35">
      <c r="A34" s="7"/>
      <c r="B34" s="8"/>
      <c r="C34" s="8"/>
      <c r="D34" s="8"/>
      <c r="E34" s="8"/>
      <c r="F34" s="10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N34" t="str">
        <f>LEFT(A34,7)</f>
        <v/>
      </c>
      <c r="CO34" s="1" t="str">
        <f t="shared" si="1"/>
        <v/>
      </c>
      <c r="CP34" s="1">
        <f>IFERROR(C34,0)</f>
        <v>0</v>
      </c>
      <c r="CQ34" s="1">
        <f t="shared" si="2"/>
        <v>0</v>
      </c>
    </row>
    <row r="35" spans="1:95" ht="15" customHeight="1" x14ac:dyDescent="0.35">
      <c r="A35" s="7"/>
      <c r="B35" s="8"/>
      <c r="C35" s="8"/>
      <c r="D35" s="8"/>
      <c r="E35" s="8"/>
      <c r="F35" s="1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N35" t="str">
        <f>LEFT(A35,7)</f>
        <v/>
      </c>
      <c r="CO35" s="1" t="str">
        <f t="shared" si="1"/>
        <v/>
      </c>
      <c r="CP35" s="1">
        <f>IFERROR(C35,0)</f>
        <v>0</v>
      </c>
      <c r="CQ35" s="1">
        <f t="shared" si="2"/>
        <v>0</v>
      </c>
    </row>
    <row r="36" spans="1:95" ht="15" customHeight="1" x14ac:dyDescent="0.35">
      <c r="A36" s="7"/>
      <c r="B36" s="8"/>
      <c r="C36" s="8"/>
      <c r="D36" s="8"/>
      <c r="E36" s="8"/>
      <c r="F36" s="10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N36" t="str">
        <f>LEFT(A36,7)</f>
        <v/>
      </c>
      <c r="CO36" s="1" t="str">
        <f t="shared" si="1"/>
        <v/>
      </c>
      <c r="CP36" s="1">
        <f>IFERROR(C36,0)</f>
        <v>0</v>
      </c>
      <c r="CQ36" s="1">
        <f t="shared" si="2"/>
        <v>0</v>
      </c>
    </row>
    <row r="37" spans="1:95" ht="15" customHeight="1" x14ac:dyDescent="0.35">
      <c r="A37" s="7"/>
      <c r="B37" s="8"/>
      <c r="C37" s="8"/>
      <c r="D37" s="8"/>
      <c r="E37" s="8"/>
      <c r="F37" s="1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N37" t="str">
        <f>LEFT(A37,7)</f>
        <v/>
      </c>
      <c r="CO37" s="1" t="str">
        <f t="shared" si="1"/>
        <v/>
      </c>
      <c r="CP37" s="1">
        <f>IFERROR(C37,0)</f>
        <v>0</v>
      </c>
      <c r="CQ37" s="1">
        <f t="shared" si="2"/>
        <v>0</v>
      </c>
    </row>
    <row r="38" spans="1:95" ht="15" customHeight="1" x14ac:dyDescent="0.35">
      <c r="A38" s="7"/>
      <c r="B38" s="8"/>
      <c r="C38" s="8"/>
      <c r="D38" s="8"/>
      <c r="E38" s="8"/>
      <c r="F38" s="9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N38" t="str">
        <f>LEFT(A38,7)</f>
        <v/>
      </c>
      <c r="CO38" s="1" t="str">
        <f t="shared" si="1"/>
        <v/>
      </c>
      <c r="CP38" s="1">
        <f>IFERROR(C38,0)</f>
        <v>0</v>
      </c>
      <c r="CQ38" s="1">
        <f t="shared" si="2"/>
        <v>0</v>
      </c>
    </row>
    <row r="39" spans="1:95" ht="15" customHeight="1" x14ac:dyDescent="0.35">
      <c r="A39" s="7"/>
      <c r="B39" s="8"/>
      <c r="C39" s="8"/>
      <c r="D39" s="8"/>
      <c r="E39" s="8"/>
      <c r="F39" s="9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N39" t="str">
        <f>LEFT(A39,7)</f>
        <v/>
      </c>
      <c r="CO39" s="1" t="str">
        <f t="shared" si="1"/>
        <v/>
      </c>
      <c r="CP39" s="1">
        <f>IFERROR(C39,0)</f>
        <v>0</v>
      </c>
      <c r="CQ39" s="1">
        <f t="shared" si="2"/>
        <v>0</v>
      </c>
    </row>
    <row r="40" spans="1:95" ht="15" customHeight="1" x14ac:dyDescent="0.35">
      <c r="A40" s="7"/>
      <c r="B40" s="8"/>
      <c r="C40" s="8"/>
      <c r="D40" s="8"/>
      <c r="E40" s="8"/>
      <c r="F40" s="10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N40" t="str">
        <f>LEFT(A40,7)</f>
        <v/>
      </c>
      <c r="CO40" s="1" t="str">
        <f t="shared" si="1"/>
        <v/>
      </c>
      <c r="CP40" s="1">
        <f>IFERROR(C40,0)</f>
        <v>0</v>
      </c>
      <c r="CQ40" s="1">
        <f t="shared" si="2"/>
        <v>0</v>
      </c>
    </row>
    <row r="41" spans="1:95" ht="15" customHeight="1" x14ac:dyDescent="0.35">
      <c r="A41" s="7"/>
      <c r="B41" s="8"/>
      <c r="C41" s="8"/>
      <c r="D41" s="8"/>
      <c r="E41" s="8"/>
      <c r="F41" s="9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N41" t="str">
        <f>LEFT(A41,7)</f>
        <v/>
      </c>
      <c r="CO41" s="1" t="str">
        <f t="shared" si="1"/>
        <v/>
      </c>
      <c r="CP41" s="1">
        <f>IFERROR(C41,0)</f>
        <v>0</v>
      </c>
      <c r="CQ41" s="1">
        <f t="shared" si="2"/>
        <v>0</v>
      </c>
    </row>
    <row r="42" spans="1:95" ht="15" customHeight="1" x14ac:dyDescent="0.35">
      <c r="A42" s="7"/>
      <c r="B42" s="8"/>
      <c r="C42" s="8"/>
      <c r="D42" s="8"/>
      <c r="E42" s="8"/>
      <c r="F42" s="10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N42" t="str">
        <f>LEFT(A42,7)</f>
        <v/>
      </c>
      <c r="CO42" s="1" t="str">
        <f t="shared" si="1"/>
        <v/>
      </c>
      <c r="CP42" s="1">
        <f>IFERROR(C42,0)</f>
        <v>0</v>
      </c>
      <c r="CQ42" s="1">
        <f t="shared" si="2"/>
        <v>0</v>
      </c>
    </row>
    <row r="43" spans="1:95" ht="15" customHeight="1" x14ac:dyDescent="0.35">
      <c r="A43" s="7"/>
      <c r="B43" s="8"/>
      <c r="C43" s="8"/>
      <c r="D43" s="8"/>
      <c r="E43" s="8"/>
      <c r="F43" s="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N43" t="str">
        <f>LEFT(A43,7)</f>
        <v/>
      </c>
      <c r="CO43" s="1" t="str">
        <f t="shared" si="1"/>
        <v/>
      </c>
      <c r="CP43" s="1">
        <f>IFERROR(C43,0)</f>
        <v>0</v>
      </c>
      <c r="CQ43" s="1">
        <f t="shared" si="2"/>
        <v>0</v>
      </c>
    </row>
    <row r="44" spans="1:95" ht="15" customHeight="1" x14ac:dyDescent="0.35">
      <c r="A44" s="7"/>
      <c r="B44" s="8"/>
      <c r="C44" s="8"/>
      <c r="D44" s="8"/>
      <c r="E44" s="8"/>
      <c r="F44" s="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N44" t="str">
        <f>LEFT(A44,7)</f>
        <v/>
      </c>
      <c r="CO44" s="1" t="str">
        <f t="shared" si="1"/>
        <v/>
      </c>
      <c r="CP44" s="1">
        <f>IFERROR(C44,0)</f>
        <v>0</v>
      </c>
      <c r="CQ44" s="1">
        <f t="shared" si="2"/>
        <v>0</v>
      </c>
    </row>
    <row r="45" spans="1:95" ht="15" customHeight="1" x14ac:dyDescent="0.35">
      <c r="A45" s="7"/>
      <c r="B45" s="8"/>
      <c r="C45" s="8"/>
      <c r="D45" s="8"/>
      <c r="E45" s="8"/>
      <c r="F45" s="1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N45" t="str">
        <f>LEFT(A45,7)</f>
        <v/>
      </c>
      <c r="CO45" s="1" t="str">
        <f t="shared" si="1"/>
        <v/>
      </c>
      <c r="CP45" s="1">
        <f>IFERROR(C45,0)</f>
        <v>0</v>
      </c>
      <c r="CQ45" s="1">
        <f t="shared" si="2"/>
        <v>0</v>
      </c>
    </row>
    <row r="46" spans="1:95" ht="15" customHeight="1" x14ac:dyDescent="0.35">
      <c r="A46" s="7"/>
      <c r="B46" s="8"/>
      <c r="C46" s="8"/>
      <c r="D46" s="8"/>
      <c r="E46" s="8"/>
      <c r="F46" s="9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N46" t="str">
        <f>LEFT(A46,7)</f>
        <v/>
      </c>
      <c r="CO46" s="1" t="str">
        <f t="shared" si="1"/>
        <v/>
      </c>
      <c r="CP46" s="1">
        <f>IFERROR(C46,0)</f>
        <v>0</v>
      </c>
      <c r="CQ46" s="1">
        <f t="shared" si="2"/>
        <v>0</v>
      </c>
    </row>
    <row r="47" spans="1:95" ht="15" customHeight="1" x14ac:dyDescent="0.35">
      <c r="A47" s="7"/>
      <c r="B47" s="8"/>
      <c r="C47" s="8"/>
      <c r="D47" s="8"/>
      <c r="E47" s="8"/>
      <c r="F47" s="9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N47" t="str">
        <f>LEFT(A47,7)</f>
        <v/>
      </c>
      <c r="CO47" s="1" t="str">
        <f t="shared" si="1"/>
        <v/>
      </c>
      <c r="CP47" s="1">
        <f>IFERROR(C47,0)</f>
        <v>0</v>
      </c>
      <c r="CQ47" s="1">
        <f t="shared" si="2"/>
        <v>0</v>
      </c>
    </row>
    <row r="48" spans="1:95" ht="15" customHeight="1" x14ac:dyDescent="0.35">
      <c r="A48" s="7"/>
      <c r="B48" s="8"/>
      <c r="C48" s="8"/>
      <c r="D48" s="8"/>
      <c r="E48" s="8"/>
      <c r="F48" s="10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N48" t="str">
        <f>LEFT(A48,7)</f>
        <v/>
      </c>
      <c r="CO48" s="1" t="str">
        <f t="shared" si="1"/>
        <v/>
      </c>
      <c r="CP48" s="1">
        <f>IFERROR(C48,0)</f>
        <v>0</v>
      </c>
      <c r="CQ48" s="1">
        <f t="shared" si="2"/>
        <v>0</v>
      </c>
    </row>
    <row r="49" spans="1:95" ht="15" customHeight="1" x14ac:dyDescent="0.35">
      <c r="A49" s="7"/>
      <c r="B49" s="8"/>
      <c r="C49" s="8"/>
      <c r="D49" s="8"/>
      <c r="E49" s="8"/>
      <c r="F49" s="10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N49" t="str">
        <f>LEFT(A49,7)</f>
        <v/>
      </c>
      <c r="CO49" s="1" t="str">
        <f t="shared" si="1"/>
        <v/>
      </c>
      <c r="CP49" s="1">
        <f>IFERROR(C49,0)</f>
        <v>0</v>
      </c>
      <c r="CQ49" s="1">
        <f t="shared" si="2"/>
        <v>0</v>
      </c>
    </row>
    <row r="50" spans="1:95" ht="15" customHeight="1" x14ac:dyDescent="0.35">
      <c r="A50" s="7"/>
      <c r="B50" s="8"/>
      <c r="C50" s="8"/>
      <c r="D50" s="8"/>
      <c r="E50" s="8"/>
      <c r="F50" s="10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N50" t="str">
        <f>LEFT(A50,7)</f>
        <v/>
      </c>
      <c r="CO50" s="1" t="str">
        <f t="shared" si="1"/>
        <v/>
      </c>
      <c r="CP50" s="1">
        <f>IFERROR(C50,0)</f>
        <v>0</v>
      </c>
      <c r="CQ50" s="1">
        <f t="shared" si="2"/>
        <v>0</v>
      </c>
    </row>
    <row r="51" spans="1:95" ht="15" customHeight="1" x14ac:dyDescent="0.35">
      <c r="A51" s="7"/>
      <c r="B51" s="8"/>
      <c r="C51" s="8"/>
      <c r="D51" s="8"/>
      <c r="E51" s="8"/>
      <c r="F51" s="10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N51" t="str">
        <f>LEFT(A51,7)</f>
        <v/>
      </c>
      <c r="CO51" s="1" t="str">
        <f t="shared" si="1"/>
        <v/>
      </c>
      <c r="CP51" s="1">
        <f>IFERROR(C51,0)</f>
        <v>0</v>
      </c>
      <c r="CQ51" s="1">
        <f t="shared" si="2"/>
        <v>0</v>
      </c>
    </row>
    <row r="52" spans="1:95" ht="15" customHeight="1" x14ac:dyDescent="0.35">
      <c r="A52" s="7"/>
      <c r="B52" s="8"/>
      <c r="C52" s="8"/>
      <c r="D52" s="8"/>
      <c r="E52" s="8"/>
      <c r="F52" s="10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N52" t="str">
        <f>LEFT(A52,7)</f>
        <v/>
      </c>
      <c r="CO52" s="1" t="str">
        <f t="shared" si="1"/>
        <v/>
      </c>
      <c r="CP52" s="1">
        <f>IFERROR(C52,0)</f>
        <v>0</v>
      </c>
      <c r="CQ52" s="1">
        <f t="shared" si="2"/>
        <v>0</v>
      </c>
    </row>
    <row r="53" spans="1:95" x14ac:dyDescent="0.35">
      <c r="A53" s="7"/>
      <c r="B53" s="8"/>
      <c r="C53" s="8"/>
      <c r="D53" s="8"/>
      <c r="E53" s="8"/>
      <c r="F53" s="10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N53" t="str">
        <f>LEFT(A53,7)</f>
        <v/>
      </c>
      <c r="CO53" s="1" t="str">
        <f t="shared" si="1"/>
        <v/>
      </c>
      <c r="CP53" s="1">
        <f>IFERROR(C53,0)</f>
        <v>0</v>
      </c>
      <c r="CQ53" s="1">
        <f t="shared" si="2"/>
        <v>0</v>
      </c>
    </row>
    <row r="54" spans="1:95" ht="15" customHeight="1" x14ac:dyDescent="0.35">
      <c r="A54" s="7"/>
      <c r="B54" s="8"/>
      <c r="C54" s="8"/>
      <c r="D54" s="8"/>
      <c r="E54" s="8"/>
      <c r="F54" s="9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N54" t="str">
        <f>LEFT(A54,7)</f>
        <v/>
      </c>
      <c r="CO54" s="1" t="str">
        <f t="shared" si="1"/>
        <v/>
      </c>
      <c r="CP54" s="1">
        <f>IFERROR(C54,0)</f>
        <v>0</v>
      </c>
      <c r="CQ54" s="1">
        <f t="shared" si="2"/>
        <v>0</v>
      </c>
    </row>
    <row r="55" spans="1:95" ht="15" customHeight="1" x14ac:dyDescent="0.35">
      <c r="A55" s="7"/>
      <c r="B55" s="8"/>
      <c r="C55" s="8"/>
      <c r="D55" s="8"/>
      <c r="E55" s="8"/>
      <c r="F55" s="10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N55" t="str">
        <f>LEFT(A55,7)</f>
        <v/>
      </c>
      <c r="CO55" s="1" t="str">
        <f t="shared" si="1"/>
        <v/>
      </c>
      <c r="CP55" s="1">
        <f>IFERROR(C55,0)</f>
        <v>0</v>
      </c>
      <c r="CQ55" s="1">
        <f t="shared" si="2"/>
        <v>0</v>
      </c>
    </row>
    <row r="56" spans="1:95" ht="15" customHeight="1" x14ac:dyDescent="0.35">
      <c r="A56" s="7"/>
      <c r="B56" s="8"/>
      <c r="C56" s="8"/>
      <c r="D56" s="8"/>
      <c r="E56" s="8"/>
      <c r="F56" s="10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N56" t="str">
        <f>LEFT(A56,7)</f>
        <v/>
      </c>
      <c r="CO56" s="1" t="str">
        <f t="shared" si="1"/>
        <v/>
      </c>
      <c r="CP56" s="1">
        <f>IFERROR(C56,0)</f>
        <v>0</v>
      </c>
      <c r="CQ56" s="1">
        <f t="shared" si="2"/>
        <v>0</v>
      </c>
    </row>
    <row r="57" spans="1:95" ht="15" customHeight="1" x14ac:dyDescent="0.35">
      <c r="A57" s="7"/>
      <c r="B57" s="8"/>
      <c r="C57" s="8"/>
      <c r="D57" s="8"/>
      <c r="E57" s="8"/>
      <c r="F57" s="10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N57" t="str">
        <f>LEFT(A57,7)</f>
        <v/>
      </c>
      <c r="CO57" s="1" t="str">
        <f t="shared" si="1"/>
        <v/>
      </c>
      <c r="CP57" s="1">
        <f>IFERROR(C57,0)</f>
        <v>0</v>
      </c>
      <c r="CQ57" s="1">
        <f t="shared" si="2"/>
        <v>0</v>
      </c>
    </row>
    <row r="58" spans="1:95" ht="15" customHeight="1" x14ac:dyDescent="0.35">
      <c r="A58" s="7"/>
      <c r="B58" s="8"/>
      <c r="C58" s="8"/>
      <c r="D58" s="8"/>
      <c r="E58" s="8"/>
      <c r="F58" s="10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N58" t="str">
        <f>LEFT(A58,7)</f>
        <v/>
      </c>
      <c r="CO58" s="1" t="str">
        <f t="shared" si="1"/>
        <v/>
      </c>
      <c r="CP58" s="1">
        <f>IFERROR(C58,0)</f>
        <v>0</v>
      </c>
      <c r="CQ58" s="1">
        <f t="shared" si="2"/>
        <v>0</v>
      </c>
    </row>
    <row r="59" spans="1:95" ht="15" customHeight="1" x14ac:dyDescent="0.35">
      <c r="A59" s="7"/>
      <c r="B59" s="8"/>
      <c r="C59" s="8"/>
      <c r="D59" s="8"/>
      <c r="E59" s="8"/>
      <c r="F59" s="9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N59" t="str">
        <f>LEFT(A59,7)</f>
        <v/>
      </c>
      <c r="CO59" s="1" t="str">
        <f t="shared" si="1"/>
        <v/>
      </c>
      <c r="CP59" s="1">
        <f>IFERROR(C59,0)</f>
        <v>0</v>
      </c>
      <c r="CQ59" s="1">
        <f t="shared" si="2"/>
        <v>0</v>
      </c>
    </row>
    <row r="60" spans="1:95" ht="15" customHeight="1" x14ac:dyDescent="0.35">
      <c r="A60" s="7"/>
      <c r="B60" s="8"/>
      <c r="C60" s="8"/>
      <c r="D60" s="8"/>
      <c r="E60" s="8"/>
      <c r="F60" s="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N60" t="str">
        <f>LEFT(A60,7)</f>
        <v/>
      </c>
      <c r="CO60" s="1" t="str">
        <f t="shared" si="1"/>
        <v/>
      </c>
      <c r="CP60" s="1">
        <f>IFERROR(C60,0)</f>
        <v>0</v>
      </c>
      <c r="CQ60" s="1">
        <f t="shared" si="2"/>
        <v>0</v>
      </c>
    </row>
    <row r="61" spans="1:95" ht="15" customHeight="1" x14ac:dyDescent="0.35">
      <c r="A61" s="7"/>
      <c r="B61" s="8"/>
      <c r="C61" s="8"/>
      <c r="D61" s="8"/>
      <c r="E61" s="8"/>
      <c r="F61" s="10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N61" t="str">
        <f>LEFT(A61,7)</f>
        <v/>
      </c>
      <c r="CO61" s="1" t="str">
        <f t="shared" si="1"/>
        <v/>
      </c>
      <c r="CP61" s="1">
        <f>IFERROR(C61,0)</f>
        <v>0</v>
      </c>
      <c r="CQ61" s="1">
        <f t="shared" si="2"/>
        <v>0</v>
      </c>
    </row>
    <row r="62" spans="1:95" ht="15" customHeight="1" x14ac:dyDescent="0.35">
      <c r="A62" s="7"/>
      <c r="B62" s="8"/>
      <c r="C62" s="8"/>
      <c r="D62" s="8"/>
      <c r="E62" s="8"/>
      <c r="F62" s="9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N62" t="str">
        <f>LEFT(A62,7)</f>
        <v/>
      </c>
      <c r="CO62" s="1" t="str">
        <f t="shared" si="1"/>
        <v/>
      </c>
      <c r="CP62" s="1">
        <f>IFERROR(C62,0)</f>
        <v>0</v>
      </c>
      <c r="CQ62" s="1">
        <f t="shared" si="2"/>
        <v>0</v>
      </c>
    </row>
    <row r="63" spans="1:95" ht="15" customHeight="1" x14ac:dyDescent="0.35">
      <c r="A63" s="7"/>
      <c r="B63" s="8"/>
      <c r="C63" s="8"/>
      <c r="D63" s="8"/>
      <c r="E63" s="8"/>
      <c r="F63" s="10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N63" t="str">
        <f>LEFT(A63,7)</f>
        <v/>
      </c>
      <c r="CO63" s="1" t="str">
        <f t="shared" si="1"/>
        <v/>
      </c>
      <c r="CP63" s="1">
        <f>IFERROR(C63,0)</f>
        <v>0</v>
      </c>
      <c r="CQ63" s="1">
        <f t="shared" si="2"/>
        <v>0</v>
      </c>
    </row>
    <row r="64" spans="1:95" ht="15" customHeight="1" x14ac:dyDescent="0.35">
      <c r="A64" s="7"/>
      <c r="B64" s="8"/>
      <c r="C64" s="8"/>
      <c r="D64" s="8"/>
      <c r="E64" s="8"/>
      <c r="F64" s="10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N64" t="str">
        <f>LEFT(A64,7)</f>
        <v/>
      </c>
      <c r="CO64" s="1" t="str">
        <f t="shared" si="1"/>
        <v/>
      </c>
      <c r="CP64" s="1">
        <f>IFERROR(C64,0)</f>
        <v>0</v>
      </c>
      <c r="CQ64" s="1">
        <f t="shared" si="2"/>
        <v>0</v>
      </c>
    </row>
    <row r="65" spans="1:95" ht="15" customHeight="1" x14ac:dyDescent="0.35">
      <c r="A65" s="7"/>
      <c r="B65" s="8"/>
      <c r="C65" s="8"/>
      <c r="D65" s="8"/>
      <c r="E65" s="8"/>
      <c r="F65" s="9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N65" t="str">
        <f>LEFT(A65,7)</f>
        <v/>
      </c>
      <c r="CO65" s="1" t="str">
        <f t="shared" si="1"/>
        <v/>
      </c>
      <c r="CP65" s="1">
        <f>IFERROR(C65,0)</f>
        <v>0</v>
      </c>
      <c r="CQ65" s="1">
        <f t="shared" si="2"/>
        <v>0</v>
      </c>
    </row>
    <row r="66" spans="1:95" ht="15" customHeight="1" x14ac:dyDescent="0.35">
      <c r="A66" s="7"/>
      <c r="B66" s="8"/>
      <c r="C66" s="8"/>
      <c r="D66" s="8"/>
      <c r="E66" s="8"/>
      <c r="F66" s="10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N66" t="str">
        <f>LEFT(A66,7)</f>
        <v/>
      </c>
      <c r="CO66" s="1" t="str">
        <f t="shared" si="1"/>
        <v/>
      </c>
      <c r="CP66" s="1">
        <f>IFERROR(C66,0)</f>
        <v>0</v>
      </c>
      <c r="CQ66" s="1">
        <f t="shared" si="2"/>
        <v>0</v>
      </c>
    </row>
    <row r="67" spans="1:95" ht="15" customHeight="1" x14ac:dyDescent="0.35">
      <c r="A67" s="7"/>
      <c r="B67" s="8"/>
      <c r="C67" s="8"/>
      <c r="D67" s="8"/>
      <c r="E67" s="8"/>
      <c r="F67" s="10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N67" t="str">
        <f>LEFT(A67,7)</f>
        <v/>
      </c>
      <c r="CO67" s="1" t="str">
        <f t="shared" si="1"/>
        <v/>
      </c>
      <c r="CP67" s="1">
        <f>IFERROR(C67,0)</f>
        <v>0</v>
      </c>
      <c r="CQ67" s="1">
        <f t="shared" si="2"/>
        <v>0</v>
      </c>
    </row>
    <row r="68" spans="1:95" ht="15" customHeight="1" x14ac:dyDescent="0.35">
      <c r="A68" s="7"/>
      <c r="B68" s="8"/>
      <c r="C68" s="8"/>
      <c r="D68" s="8"/>
      <c r="E68" s="8"/>
      <c r="F68" s="10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N68" t="str">
        <f>LEFT(A68,7)</f>
        <v/>
      </c>
      <c r="CO68" s="1" t="str">
        <f t="shared" si="1"/>
        <v/>
      </c>
      <c r="CP68" s="1">
        <f>IFERROR(C68,0)</f>
        <v>0</v>
      </c>
      <c r="CQ68" s="1">
        <f t="shared" si="2"/>
        <v>0</v>
      </c>
    </row>
    <row r="69" spans="1:95" ht="15" customHeight="1" x14ac:dyDescent="0.35">
      <c r="A69" s="7"/>
      <c r="B69" s="8"/>
      <c r="C69" s="8"/>
      <c r="D69" s="8"/>
      <c r="E69" s="8"/>
      <c r="F69" s="6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N69" t="str">
        <f>LEFT(A69,7)</f>
        <v/>
      </c>
      <c r="CO69" s="1" t="str">
        <f t="shared" si="1"/>
        <v/>
      </c>
      <c r="CP69" s="1">
        <f>IFERROR(C69,0)</f>
        <v>0</v>
      </c>
      <c r="CQ69" s="1">
        <f t="shared" si="2"/>
        <v>0</v>
      </c>
    </row>
    <row r="70" spans="1:95" ht="15" customHeight="1" x14ac:dyDescent="0.35">
      <c r="A70" s="7"/>
      <c r="B70" s="8"/>
      <c r="C70" s="8"/>
      <c r="D70" s="8"/>
      <c r="E70" s="8"/>
      <c r="F70" s="6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N70" t="str">
        <f>LEFT(A70,7)</f>
        <v/>
      </c>
      <c r="CO70" s="1" t="str">
        <f t="shared" si="1"/>
        <v/>
      </c>
      <c r="CP70" s="1">
        <f>IFERROR(C70,0)</f>
        <v>0</v>
      </c>
      <c r="CQ70" s="1">
        <f t="shared" si="2"/>
        <v>0</v>
      </c>
    </row>
    <row r="71" spans="1:95" ht="15" customHeight="1" x14ac:dyDescent="0.35">
      <c r="A71" s="7"/>
      <c r="B71" s="8"/>
      <c r="C71" s="8"/>
      <c r="D71" s="8"/>
      <c r="E71" s="8"/>
      <c r="F71" s="6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N71" t="str">
        <f>LEFT(A71,7)</f>
        <v/>
      </c>
      <c r="CO71" s="1" t="str">
        <f t="shared" si="1"/>
        <v/>
      </c>
      <c r="CP71" s="1">
        <f>IFERROR(C71,0)</f>
        <v>0</v>
      </c>
      <c r="CQ71" s="1">
        <f t="shared" si="2"/>
        <v>0</v>
      </c>
    </row>
    <row r="72" spans="1:95" ht="15" customHeight="1" x14ac:dyDescent="0.35">
      <c r="A72" s="7"/>
      <c r="B72" s="8"/>
      <c r="C72" s="8"/>
      <c r="D72" s="8"/>
      <c r="E72" s="8"/>
      <c r="F72" s="6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N72" t="str">
        <f>LEFT(A72,7)</f>
        <v/>
      </c>
      <c r="CO72" s="1" t="str">
        <f t="shared" si="1"/>
        <v/>
      </c>
      <c r="CP72" s="1">
        <f>IFERROR(C72,0)</f>
        <v>0</v>
      </c>
      <c r="CQ72" s="1">
        <f t="shared" si="2"/>
        <v>0</v>
      </c>
    </row>
    <row r="73" spans="1:95" ht="15" customHeight="1" x14ac:dyDescent="0.35">
      <c r="A73" s="7"/>
      <c r="B73" s="8"/>
      <c r="C73" s="8"/>
      <c r="D73" s="8"/>
      <c r="E73" s="8"/>
      <c r="F73" s="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N73" t="str">
        <f>LEFT(A73,7)</f>
        <v/>
      </c>
      <c r="CO73" s="1" t="str">
        <f t="shared" si="1"/>
        <v/>
      </c>
      <c r="CP73" s="1">
        <f>IFERROR(C73,0)</f>
        <v>0</v>
      </c>
      <c r="CQ73" s="1">
        <f t="shared" si="2"/>
        <v>0</v>
      </c>
    </row>
    <row r="74" spans="1:95" ht="15" customHeight="1" x14ac:dyDescent="0.35">
      <c r="A74" s="7"/>
      <c r="B74" s="8"/>
      <c r="C74" s="8"/>
      <c r="D74" s="8"/>
      <c r="E74" s="8"/>
      <c r="F74" s="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N74" t="str">
        <f>LEFT(A74,7)</f>
        <v/>
      </c>
      <c r="CO74" s="1" t="str">
        <f t="shared" si="1"/>
        <v/>
      </c>
      <c r="CP74" s="1">
        <f>IFERROR(C74,0)</f>
        <v>0</v>
      </c>
      <c r="CQ74" s="1">
        <f t="shared" si="2"/>
        <v>0</v>
      </c>
    </row>
    <row r="75" spans="1:95" ht="15" customHeight="1" x14ac:dyDescent="0.35">
      <c r="A75" s="7"/>
      <c r="B75" s="8"/>
      <c r="C75" s="8"/>
      <c r="D75" s="8"/>
      <c r="E75" s="8"/>
      <c r="F75" s="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N75" t="str">
        <f>LEFT(A75,7)</f>
        <v/>
      </c>
      <c r="CO75" s="1" t="str">
        <f t="shared" si="1"/>
        <v/>
      </c>
      <c r="CP75" s="1">
        <f>IFERROR(C75,0)</f>
        <v>0</v>
      </c>
      <c r="CQ75" s="1">
        <f t="shared" si="2"/>
        <v>0</v>
      </c>
    </row>
    <row r="76" spans="1:95" ht="15" customHeight="1" x14ac:dyDescent="0.35">
      <c r="A76" s="7"/>
      <c r="B76" s="8"/>
      <c r="C76" s="8"/>
      <c r="D76" s="8"/>
      <c r="E76" s="8"/>
      <c r="F76" s="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N76" t="str">
        <f>LEFT(A76,7)</f>
        <v/>
      </c>
      <c r="CO76" s="1" t="str">
        <f t="shared" si="1"/>
        <v/>
      </c>
      <c r="CP76" s="1">
        <f>IFERROR(C76,0)</f>
        <v>0</v>
      </c>
      <c r="CQ76" s="1">
        <f t="shared" si="2"/>
        <v>0</v>
      </c>
    </row>
    <row r="77" spans="1:95" ht="15" customHeight="1" x14ac:dyDescent="0.35">
      <c r="A77" s="11"/>
      <c r="B77" s="12"/>
      <c r="C77" s="12"/>
      <c r="D77" s="12"/>
      <c r="E77" s="8"/>
      <c r="F77" s="6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N77" t="str">
        <f>LEFT(A77,7)</f>
        <v/>
      </c>
      <c r="CO77" s="1" t="str">
        <f t="shared" si="1"/>
        <v/>
      </c>
      <c r="CP77" s="1">
        <f>IFERROR(C77,0)</f>
        <v>0</v>
      </c>
      <c r="CQ77" s="1">
        <f t="shared" si="2"/>
        <v>0</v>
      </c>
    </row>
    <row r="78" spans="1:95" ht="15" customHeight="1" x14ac:dyDescent="0.35">
      <c r="A78" s="11"/>
      <c r="B78" s="12"/>
      <c r="C78" s="12"/>
      <c r="D78" s="12"/>
      <c r="E78" s="8"/>
      <c r="F78" s="6"/>
      <c r="CN78" t="str">
        <f>LEFT(A78,7)</f>
        <v/>
      </c>
      <c r="CO78" s="1" t="str">
        <f t="shared" si="1"/>
        <v/>
      </c>
      <c r="CP78" s="1">
        <f>IFERROR(C78,0)</f>
        <v>0</v>
      </c>
      <c r="CQ78" s="1">
        <f t="shared" si="2"/>
        <v>0</v>
      </c>
    </row>
    <row r="79" spans="1:95" ht="15" customHeight="1" x14ac:dyDescent="0.35">
      <c r="A79" s="11"/>
      <c r="B79" s="12"/>
      <c r="C79" s="12"/>
      <c r="D79" s="12"/>
      <c r="E79" s="8"/>
      <c r="F79" s="6"/>
      <c r="CN79" t="str">
        <f>LEFT(A79,7)</f>
        <v/>
      </c>
      <c r="CO79" s="1" t="str">
        <f t="shared" si="1"/>
        <v/>
      </c>
      <c r="CP79" s="1">
        <f>IFERROR(C79,0)</f>
        <v>0</v>
      </c>
      <c r="CQ79" s="1">
        <f t="shared" si="2"/>
        <v>0</v>
      </c>
    </row>
    <row r="80" spans="1:95" ht="15" customHeight="1" x14ac:dyDescent="0.35">
      <c r="A80" s="11"/>
      <c r="B80" s="12"/>
      <c r="C80" s="12"/>
      <c r="D80" s="12"/>
      <c r="E80" s="8"/>
      <c r="F80" s="6"/>
      <c r="CN80" t="str">
        <f>LEFT(A80,7)</f>
        <v/>
      </c>
      <c r="CO80" s="1" t="str">
        <f t="shared" si="1"/>
        <v/>
      </c>
      <c r="CP80" s="1">
        <f>IFERROR(C80,0)</f>
        <v>0</v>
      </c>
      <c r="CQ80" s="1">
        <f t="shared" si="2"/>
        <v>0</v>
      </c>
    </row>
    <row r="81" spans="1:95" ht="15" customHeight="1" x14ac:dyDescent="0.35">
      <c r="A81" s="11"/>
      <c r="B81" s="12"/>
      <c r="C81" s="12"/>
      <c r="D81" s="12"/>
      <c r="E81" s="8"/>
      <c r="F81" s="6"/>
      <c r="CN81" t="str">
        <f>LEFT(A81,7)</f>
        <v/>
      </c>
      <c r="CO81" s="1" t="str">
        <f t="shared" si="1"/>
        <v/>
      </c>
      <c r="CP81" s="1">
        <f>IFERROR(C81,0)</f>
        <v>0</v>
      </c>
      <c r="CQ81" s="1">
        <f t="shared" si="2"/>
        <v>0</v>
      </c>
    </row>
    <row r="82" spans="1:95" x14ac:dyDescent="0.35">
      <c r="A82" s="11"/>
      <c r="B82" s="12"/>
      <c r="C82" s="12"/>
      <c r="D82" s="12"/>
      <c r="E82" s="8"/>
      <c r="F82" s="6"/>
      <c r="CN82" t="str">
        <f>LEFT(A82,7)</f>
        <v/>
      </c>
      <c r="CO82" s="1" t="str">
        <f t="shared" si="1"/>
        <v/>
      </c>
      <c r="CP82" s="1">
        <f>IFERROR(C82,0)</f>
        <v>0</v>
      </c>
      <c r="CQ82" s="1">
        <f t="shared" si="2"/>
        <v>0</v>
      </c>
    </row>
    <row r="83" spans="1:95" x14ac:dyDescent="0.35">
      <c r="A83" s="11"/>
      <c r="B83" s="12"/>
      <c r="C83" s="12"/>
      <c r="D83" s="12"/>
      <c r="E83" s="8"/>
      <c r="F83" s="6"/>
      <c r="CN83" t="str">
        <f>LEFT(A83,7)</f>
        <v/>
      </c>
      <c r="CO83" s="1" t="str">
        <f t="shared" si="1"/>
        <v/>
      </c>
      <c r="CP83" s="1">
        <f>IFERROR(C83,0)</f>
        <v>0</v>
      </c>
      <c r="CQ83" s="1">
        <f t="shared" si="2"/>
        <v>0</v>
      </c>
    </row>
    <row r="84" spans="1:95" x14ac:dyDescent="0.35">
      <c r="A84" s="11"/>
      <c r="B84" s="12"/>
      <c r="C84" s="12"/>
      <c r="D84" s="12"/>
      <c r="E84" s="8"/>
      <c r="F84" s="6"/>
      <c r="CN84" t="str">
        <f>LEFT(A84,7)</f>
        <v/>
      </c>
      <c r="CO84" s="1" t="str">
        <f t="shared" si="1"/>
        <v/>
      </c>
      <c r="CP84" s="1">
        <f>IFERROR(C84,0)</f>
        <v>0</v>
      </c>
      <c r="CQ84" s="1">
        <f t="shared" si="2"/>
        <v>0</v>
      </c>
    </row>
    <row r="85" spans="1:95" x14ac:dyDescent="0.35">
      <c r="A85" s="11"/>
      <c r="B85" s="12"/>
      <c r="C85" s="12"/>
      <c r="D85" s="12"/>
      <c r="E85" s="8"/>
      <c r="F85" s="6"/>
      <c r="CN85" t="str">
        <f>LEFT(A85,7)</f>
        <v/>
      </c>
      <c r="CO85" s="1" t="str">
        <f t="shared" ref="CO85:CO148" si="3">LEFT(CN85,2)</f>
        <v/>
      </c>
      <c r="CP85" s="1">
        <f>IFERROR(C85,0)</f>
        <v>0</v>
      </c>
      <c r="CQ85" s="1">
        <f t="shared" ref="CQ85:CQ148" si="4">IF(E85="Aprovado",CP85,0)</f>
        <v>0</v>
      </c>
    </row>
    <row r="86" spans="1:95" x14ac:dyDescent="0.35">
      <c r="A86" s="11"/>
      <c r="B86" s="12"/>
      <c r="C86" s="12"/>
      <c r="D86" s="12"/>
      <c r="E86" s="8"/>
      <c r="F86" s="6"/>
      <c r="CN86" t="str">
        <f>LEFT(A86,7)</f>
        <v/>
      </c>
      <c r="CO86" s="1" t="str">
        <f t="shared" si="3"/>
        <v/>
      </c>
      <c r="CP86" s="1">
        <f>IFERROR(C86,0)</f>
        <v>0</v>
      </c>
      <c r="CQ86" s="1">
        <f t="shared" si="4"/>
        <v>0</v>
      </c>
    </row>
    <row r="87" spans="1:95" x14ac:dyDescent="0.35">
      <c r="A87" s="11"/>
      <c r="B87" s="12"/>
      <c r="C87" s="12"/>
      <c r="D87" s="12"/>
      <c r="E87" s="8"/>
      <c r="F87" s="6"/>
      <c r="CN87" t="str">
        <f>LEFT(A87,7)</f>
        <v/>
      </c>
      <c r="CO87" s="1" t="str">
        <f t="shared" si="3"/>
        <v/>
      </c>
      <c r="CP87" s="1">
        <f>IFERROR(C87,0)</f>
        <v>0</v>
      </c>
      <c r="CQ87" s="1">
        <f t="shared" si="4"/>
        <v>0</v>
      </c>
    </row>
    <row r="88" spans="1:95" x14ac:dyDescent="0.35">
      <c r="A88" s="11"/>
      <c r="B88" s="12"/>
      <c r="C88" s="12"/>
      <c r="D88" s="12"/>
      <c r="E88" s="8"/>
      <c r="F88" s="6"/>
      <c r="CN88" t="str">
        <f>LEFT(A88,7)</f>
        <v/>
      </c>
      <c r="CO88" s="1" t="str">
        <f t="shared" si="3"/>
        <v/>
      </c>
      <c r="CP88" s="1">
        <f>IFERROR(C88,0)</f>
        <v>0</v>
      </c>
      <c r="CQ88" s="1">
        <f t="shared" si="4"/>
        <v>0</v>
      </c>
    </row>
    <row r="89" spans="1:95" x14ac:dyDescent="0.35">
      <c r="A89" s="11"/>
      <c r="B89" s="12"/>
      <c r="C89" s="12"/>
      <c r="D89" s="12"/>
      <c r="E89" s="8"/>
      <c r="F89" s="6"/>
      <c r="CN89" t="str">
        <f>LEFT(A89,7)</f>
        <v/>
      </c>
      <c r="CO89" s="1" t="str">
        <f t="shared" si="3"/>
        <v/>
      </c>
      <c r="CP89" s="1">
        <f>IFERROR(C89,0)</f>
        <v>0</v>
      </c>
      <c r="CQ89" s="1">
        <f t="shared" si="4"/>
        <v>0</v>
      </c>
    </row>
    <row r="90" spans="1:95" x14ac:dyDescent="0.35">
      <c r="A90" s="11"/>
      <c r="B90" s="12"/>
      <c r="C90" s="12"/>
      <c r="D90" s="12"/>
      <c r="E90" s="8"/>
      <c r="F90" s="6"/>
      <c r="CN90" t="str">
        <f>LEFT(A90,7)</f>
        <v/>
      </c>
      <c r="CO90" s="1" t="str">
        <f t="shared" si="3"/>
        <v/>
      </c>
      <c r="CP90" s="1">
        <f>IFERROR(C90,0)</f>
        <v>0</v>
      </c>
      <c r="CQ90" s="1">
        <f t="shared" si="4"/>
        <v>0</v>
      </c>
    </row>
    <row r="91" spans="1:95" x14ac:dyDescent="0.35">
      <c r="A91" s="11"/>
      <c r="B91" s="12"/>
      <c r="C91" s="12"/>
      <c r="D91" s="12"/>
      <c r="E91" s="8"/>
      <c r="F91" s="6"/>
      <c r="CN91" t="str">
        <f>LEFT(A91,7)</f>
        <v/>
      </c>
      <c r="CO91" s="1" t="str">
        <f t="shared" si="3"/>
        <v/>
      </c>
      <c r="CP91" s="1">
        <f>IFERROR(C91,0)</f>
        <v>0</v>
      </c>
      <c r="CQ91" s="1">
        <f t="shared" si="4"/>
        <v>0</v>
      </c>
    </row>
    <row r="92" spans="1:95" x14ac:dyDescent="0.35">
      <c r="A92" s="11"/>
      <c r="B92" s="12"/>
      <c r="C92" s="12"/>
      <c r="D92" s="12"/>
      <c r="E92" s="8"/>
      <c r="F92" s="6"/>
      <c r="CN92" t="str">
        <f>LEFT(A92,7)</f>
        <v/>
      </c>
      <c r="CO92" s="1" t="str">
        <f t="shared" si="3"/>
        <v/>
      </c>
      <c r="CP92" s="1">
        <f>IFERROR(C92,0)</f>
        <v>0</v>
      </c>
      <c r="CQ92" s="1">
        <f t="shared" si="4"/>
        <v>0</v>
      </c>
    </row>
    <row r="93" spans="1:95" x14ac:dyDescent="0.35">
      <c r="A93" s="11"/>
      <c r="B93" s="12"/>
      <c r="C93" s="12"/>
      <c r="D93" s="12"/>
      <c r="E93" s="8"/>
      <c r="F93" s="6"/>
      <c r="CN93" t="str">
        <f>LEFT(A93,7)</f>
        <v/>
      </c>
      <c r="CO93" s="1" t="str">
        <f t="shared" si="3"/>
        <v/>
      </c>
      <c r="CP93" s="1">
        <f>IFERROR(C93,0)</f>
        <v>0</v>
      </c>
      <c r="CQ93" s="1">
        <f t="shared" si="4"/>
        <v>0</v>
      </c>
    </row>
    <row r="94" spans="1:95" x14ac:dyDescent="0.35">
      <c r="A94" s="11"/>
      <c r="B94" s="12"/>
      <c r="C94" s="12"/>
      <c r="D94" s="12"/>
      <c r="E94" s="8"/>
      <c r="F94" s="6"/>
      <c r="CN94" t="str">
        <f>LEFT(A94,7)</f>
        <v/>
      </c>
      <c r="CO94" s="1" t="str">
        <f t="shared" si="3"/>
        <v/>
      </c>
      <c r="CP94" s="1">
        <f>IFERROR(C94,0)</f>
        <v>0</v>
      </c>
      <c r="CQ94" s="1">
        <f t="shared" si="4"/>
        <v>0</v>
      </c>
    </row>
    <row r="95" spans="1:95" x14ac:dyDescent="0.35">
      <c r="A95" s="11"/>
      <c r="B95" s="12"/>
      <c r="C95" s="12"/>
      <c r="D95" s="12"/>
      <c r="E95" s="8"/>
      <c r="F95" s="6"/>
      <c r="CN95" t="str">
        <f>LEFT(A95,7)</f>
        <v/>
      </c>
      <c r="CO95" s="1" t="str">
        <f t="shared" si="3"/>
        <v/>
      </c>
      <c r="CP95" s="1">
        <f>IFERROR(C95,0)</f>
        <v>0</v>
      </c>
      <c r="CQ95" s="1">
        <f t="shared" si="4"/>
        <v>0</v>
      </c>
    </row>
    <row r="96" spans="1:95" x14ac:dyDescent="0.35">
      <c r="A96" s="11"/>
      <c r="B96" s="12"/>
      <c r="C96" s="12"/>
      <c r="D96" s="12"/>
      <c r="E96" s="8"/>
      <c r="F96" s="6"/>
      <c r="CN96" t="str">
        <f>LEFT(A96,7)</f>
        <v/>
      </c>
      <c r="CO96" s="1" t="str">
        <f t="shared" si="3"/>
        <v/>
      </c>
      <c r="CP96" s="1">
        <f>IFERROR(C96,0)</f>
        <v>0</v>
      </c>
      <c r="CQ96" s="1">
        <f t="shared" si="4"/>
        <v>0</v>
      </c>
    </row>
    <row r="97" spans="1:95" x14ac:dyDescent="0.35">
      <c r="A97" s="11"/>
      <c r="B97" s="12"/>
      <c r="C97" s="12"/>
      <c r="D97" s="12"/>
      <c r="E97" s="8"/>
      <c r="F97" s="6"/>
      <c r="CN97" t="str">
        <f>LEFT(A97,7)</f>
        <v/>
      </c>
      <c r="CO97" s="1" t="str">
        <f t="shared" si="3"/>
        <v/>
      </c>
      <c r="CP97" s="1">
        <f>IFERROR(C97,0)</f>
        <v>0</v>
      </c>
      <c r="CQ97" s="1">
        <f t="shared" si="4"/>
        <v>0</v>
      </c>
    </row>
    <row r="98" spans="1:95" x14ac:dyDescent="0.35">
      <c r="A98" s="11"/>
      <c r="B98" s="12"/>
      <c r="C98" s="12"/>
      <c r="D98" s="12"/>
      <c r="E98" s="8"/>
      <c r="F98" s="6"/>
      <c r="CN98" t="str">
        <f>LEFT(A98,7)</f>
        <v/>
      </c>
      <c r="CO98" s="1" t="str">
        <f t="shared" si="3"/>
        <v/>
      </c>
      <c r="CP98" s="1">
        <f>IFERROR(C98,0)</f>
        <v>0</v>
      </c>
      <c r="CQ98" s="1">
        <f t="shared" si="4"/>
        <v>0</v>
      </c>
    </row>
    <row r="99" spans="1:95" x14ac:dyDescent="0.35">
      <c r="A99" s="11"/>
      <c r="B99" s="12"/>
      <c r="C99" s="12"/>
      <c r="D99" s="12"/>
      <c r="E99" s="8"/>
      <c r="F99" s="6"/>
      <c r="CN99" t="str">
        <f>LEFT(A99,7)</f>
        <v/>
      </c>
      <c r="CO99" s="1" t="str">
        <f t="shared" si="3"/>
        <v/>
      </c>
      <c r="CP99" s="1">
        <f>IFERROR(C99,0)</f>
        <v>0</v>
      </c>
      <c r="CQ99" s="1">
        <f t="shared" si="4"/>
        <v>0</v>
      </c>
    </row>
    <row r="100" spans="1:95" x14ac:dyDescent="0.35">
      <c r="A100" s="11"/>
      <c r="B100" s="12"/>
      <c r="C100" s="12"/>
      <c r="D100" s="12"/>
      <c r="E100" s="8"/>
      <c r="F100" s="6"/>
      <c r="CN100" t="str">
        <f>LEFT(A100,7)</f>
        <v/>
      </c>
      <c r="CO100" s="1" t="str">
        <f t="shared" si="3"/>
        <v/>
      </c>
      <c r="CP100" s="1">
        <f>IFERROR(C100,0)</f>
        <v>0</v>
      </c>
      <c r="CQ100" s="1">
        <f t="shared" si="4"/>
        <v>0</v>
      </c>
    </row>
    <row r="101" spans="1:95" x14ac:dyDescent="0.35">
      <c r="A101" s="11"/>
      <c r="B101" s="12"/>
      <c r="C101" s="12"/>
      <c r="D101" s="12"/>
      <c r="E101" s="8"/>
      <c r="F101" s="6"/>
      <c r="CN101" t="str">
        <f>LEFT(A101,7)</f>
        <v/>
      </c>
      <c r="CO101" s="1" t="str">
        <f t="shared" si="3"/>
        <v/>
      </c>
      <c r="CP101" s="1">
        <f>IFERROR(C101,0)</f>
        <v>0</v>
      </c>
      <c r="CQ101" s="1">
        <f t="shared" si="4"/>
        <v>0</v>
      </c>
    </row>
    <row r="102" spans="1:95" x14ac:dyDescent="0.35">
      <c r="A102" s="11"/>
      <c r="B102" s="12"/>
      <c r="C102" s="12"/>
      <c r="D102" s="12"/>
      <c r="E102" s="8"/>
      <c r="F102" s="6"/>
      <c r="CN102" t="str">
        <f>LEFT(A102,7)</f>
        <v/>
      </c>
      <c r="CO102" s="1" t="str">
        <f t="shared" si="3"/>
        <v/>
      </c>
      <c r="CP102" s="1">
        <f>IFERROR(C102,0)</f>
        <v>0</v>
      </c>
      <c r="CQ102" s="1">
        <f t="shared" si="4"/>
        <v>0</v>
      </c>
    </row>
    <row r="103" spans="1:95" x14ac:dyDescent="0.35">
      <c r="A103" s="11"/>
      <c r="B103" s="12"/>
      <c r="C103" s="12"/>
      <c r="D103" s="12"/>
      <c r="E103" s="8"/>
      <c r="F103" s="6"/>
      <c r="CN103" t="str">
        <f>LEFT(A103,7)</f>
        <v/>
      </c>
      <c r="CO103" s="1" t="str">
        <f t="shared" si="3"/>
        <v/>
      </c>
      <c r="CP103" s="1">
        <f>IFERROR(C103,0)</f>
        <v>0</v>
      </c>
      <c r="CQ103" s="1">
        <f t="shared" si="4"/>
        <v>0</v>
      </c>
    </row>
    <row r="104" spans="1:95" x14ac:dyDescent="0.35">
      <c r="A104" s="11"/>
      <c r="B104" s="12"/>
      <c r="C104" s="12"/>
      <c r="D104" s="12"/>
      <c r="E104" s="8"/>
      <c r="F104" s="6"/>
      <c r="CN104" t="str">
        <f>LEFT(A104,7)</f>
        <v/>
      </c>
      <c r="CO104" s="1" t="str">
        <f t="shared" si="3"/>
        <v/>
      </c>
      <c r="CP104" s="1">
        <f>IFERROR(C104,0)</f>
        <v>0</v>
      </c>
      <c r="CQ104" s="1">
        <f t="shared" si="4"/>
        <v>0</v>
      </c>
    </row>
    <row r="105" spans="1:95" x14ac:dyDescent="0.35">
      <c r="A105" s="11"/>
      <c r="B105" s="12"/>
      <c r="C105" s="12"/>
      <c r="D105" s="12"/>
      <c r="E105" s="8"/>
      <c r="F105" s="6"/>
      <c r="CN105" t="str">
        <f>LEFT(A105,7)</f>
        <v/>
      </c>
      <c r="CO105" s="1" t="str">
        <f t="shared" si="3"/>
        <v/>
      </c>
      <c r="CP105" s="1">
        <f>IFERROR(C105,0)</f>
        <v>0</v>
      </c>
      <c r="CQ105" s="1">
        <f t="shared" si="4"/>
        <v>0</v>
      </c>
    </row>
    <row r="106" spans="1:95" ht="15" customHeight="1" x14ac:dyDescent="0.35">
      <c r="A106" s="11"/>
      <c r="B106" s="12"/>
      <c r="C106" s="12"/>
      <c r="D106" s="12"/>
      <c r="E106" s="8"/>
      <c r="F106" s="6"/>
      <c r="CN106" t="str">
        <f>LEFT(A106,7)</f>
        <v/>
      </c>
      <c r="CO106" s="1" t="str">
        <f t="shared" si="3"/>
        <v/>
      </c>
      <c r="CP106" s="1">
        <f>IFERROR(C106,0)</f>
        <v>0</v>
      </c>
      <c r="CQ106" s="1">
        <f t="shared" si="4"/>
        <v>0</v>
      </c>
    </row>
    <row r="107" spans="1:95" x14ac:dyDescent="0.35">
      <c r="A107" s="11"/>
      <c r="B107" s="12"/>
      <c r="C107" s="12"/>
      <c r="D107" s="12"/>
      <c r="E107" s="8"/>
      <c r="F107" s="6"/>
      <c r="CN107" t="str">
        <f>LEFT(A107,7)</f>
        <v/>
      </c>
      <c r="CO107" s="1" t="str">
        <f t="shared" si="3"/>
        <v/>
      </c>
      <c r="CP107" s="1">
        <f>IFERROR(C107,0)</f>
        <v>0</v>
      </c>
      <c r="CQ107" s="1">
        <f t="shared" si="4"/>
        <v>0</v>
      </c>
    </row>
    <row r="108" spans="1:95" ht="15" customHeight="1" x14ac:dyDescent="0.35">
      <c r="A108" s="11"/>
      <c r="B108" s="12"/>
      <c r="C108" s="12"/>
      <c r="D108" s="12"/>
      <c r="E108" s="8"/>
      <c r="F108" s="6"/>
      <c r="CN108" t="str">
        <f>LEFT(A108,7)</f>
        <v/>
      </c>
      <c r="CO108" s="1" t="str">
        <f t="shared" si="3"/>
        <v/>
      </c>
      <c r="CP108" s="1">
        <f>IFERROR(C108,0)</f>
        <v>0</v>
      </c>
      <c r="CQ108" s="1">
        <f t="shared" si="4"/>
        <v>0</v>
      </c>
    </row>
    <row r="109" spans="1:95" ht="15" customHeight="1" x14ac:dyDescent="0.35">
      <c r="A109" s="11"/>
      <c r="B109" s="12"/>
      <c r="C109" s="12"/>
      <c r="D109" s="12"/>
      <c r="E109" s="8"/>
      <c r="F109" s="6"/>
      <c r="CN109" t="str">
        <f>LEFT(A109,7)</f>
        <v/>
      </c>
      <c r="CO109" s="1" t="str">
        <f t="shared" si="3"/>
        <v/>
      </c>
      <c r="CP109" s="1">
        <f>IFERROR(C109,0)</f>
        <v>0</v>
      </c>
      <c r="CQ109" s="1">
        <f t="shared" si="4"/>
        <v>0</v>
      </c>
    </row>
    <row r="110" spans="1:95" ht="15" customHeight="1" x14ac:dyDescent="0.35">
      <c r="A110" s="11"/>
      <c r="B110" s="12"/>
      <c r="C110" s="12"/>
      <c r="D110" s="12"/>
      <c r="E110" s="8"/>
      <c r="F110" s="6"/>
      <c r="CN110" t="str">
        <f>LEFT(A110,7)</f>
        <v/>
      </c>
      <c r="CO110" s="1" t="str">
        <f t="shared" si="3"/>
        <v/>
      </c>
      <c r="CP110" s="1">
        <f>IFERROR(C110,0)</f>
        <v>0</v>
      </c>
      <c r="CQ110" s="1">
        <f t="shared" si="4"/>
        <v>0</v>
      </c>
    </row>
    <row r="111" spans="1:95" ht="15" customHeight="1" x14ac:dyDescent="0.35">
      <c r="A111" s="11"/>
      <c r="B111" s="12"/>
      <c r="C111" s="12"/>
      <c r="D111" s="12"/>
      <c r="E111" s="8"/>
      <c r="F111" s="6"/>
      <c r="CN111" t="str">
        <f>LEFT(A111,7)</f>
        <v/>
      </c>
      <c r="CO111" s="1" t="str">
        <f t="shared" si="3"/>
        <v/>
      </c>
      <c r="CP111" s="1">
        <f>IFERROR(C111,0)</f>
        <v>0</v>
      </c>
      <c r="CQ111" s="1">
        <f t="shared" si="4"/>
        <v>0</v>
      </c>
    </row>
    <row r="112" spans="1:95" ht="15" customHeight="1" x14ac:dyDescent="0.35">
      <c r="A112" s="11"/>
      <c r="B112" s="12"/>
      <c r="C112" s="12"/>
      <c r="D112" s="12"/>
      <c r="E112" s="8"/>
      <c r="F112" s="6"/>
      <c r="CN112" t="str">
        <f>LEFT(A112,7)</f>
        <v/>
      </c>
      <c r="CO112" s="1" t="str">
        <f t="shared" si="3"/>
        <v/>
      </c>
      <c r="CP112" s="1">
        <f>IFERROR(C112,0)</f>
        <v>0</v>
      </c>
      <c r="CQ112" s="1">
        <f t="shared" si="4"/>
        <v>0</v>
      </c>
    </row>
    <row r="113" spans="1:95" ht="15" customHeight="1" x14ac:dyDescent="0.35">
      <c r="A113" s="11"/>
      <c r="B113" s="12"/>
      <c r="C113" s="12"/>
      <c r="D113" s="12"/>
      <c r="E113" s="8"/>
      <c r="F113" s="6"/>
      <c r="CN113" t="str">
        <f>LEFT(A113,7)</f>
        <v/>
      </c>
      <c r="CO113" s="1" t="str">
        <f t="shared" si="3"/>
        <v/>
      </c>
      <c r="CP113" s="1">
        <f>IFERROR(C113,0)</f>
        <v>0</v>
      </c>
      <c r="CQ113" s="1">
        <f t="shared" si="4"/>
        <v>0</v>
      </c>
    </row>
    <row r="114" spans="1:95" ht="15" customHeight="1" x14ac:dyDescent="0.35">
      <c r="A114" s="11"/>
      <c r="B114" s="12"/>
      <c r="C114" s="12"/>
      <c r="D114" s="12"/>
      <c r="E114" s="8"/>
      <c r="F114" s="6"/>
      <c r="CN114" t="str">
        <f>LEFT(A114,7)</f>
        <v/>
      </c>
      <c r="CO114" s="1" t="str">
        <f t="shared" si="3"/>
        <v/>
      </c>
      <c r="CP114" s="1">
        <f>IFERROR(C114,0)</f>
        <v>0</v>
      </c>
      <c r="CQ114" s="1">
        <f t="shared" si="4"/>
        <v>0</v>
      </c>
    </row>
    <row r="115" spans="1:95" ht="15" customHeight="1" x14ac:dyDescent="0.35">
      <c r="A115" s="11"/>
      <c r="B115" s="12"/>
      <c r="C115" s="12"/>
      <c r="D115" s="12"/>
      <c r="E115" s="8"/>
      <c r="F115" s="6"/>
      <c r="CN115" t="str">
        <f>LEFT(A115,7)</f>
        <v/>
      </c>
      <c r="CO115" s="1" t="str">
        <f t="shared" si="3"/>
        <v/>
      </c>
      <c r="CP115" s="1">
        <f>IFERROR(C115,0)</f>
        <v>0</v>
      </c>
      <c r="CQ115" s="1">
        <f t="shared" si="4"/>
        <v>0</v>
      </c>
    </row>
    <row r="116" spans="1:95" ht="15" customHeight="1" x14ac:dyDescent="0.35">
      <c r="A116" s="11"/>
      <c r="B116" s="12"/>
      <c r="C116" s="12"/>
      <c r="D116" s="12"/>
      <c r="E116" s="8"/>
      <c r="F116" s="6"/>
      <c r="CN116" t="str">
        <f>LEFT(A116,7)</f>
        <v/>
      </c>
      <c r="CO116" s="1" t="str">
        <f t="shared" si="3"/>
        <v/>
      </c>
      <c r="CP116" s="1">
        <f>IFERROR(C116,0)</f>
        <v>0</v>
      </c>
      <c r="CQ116" s="1">
        <f t="shared" si="4"/>
        <v>0</v>
      </c>
    </row>
    <row r="117" spans="1:95" ht="15" customHeight="1" x14ac:dyDescent="0.35">
      <c r="A117" s="11"/>
      <c r="B117" s="12"/>
      <c r="C117" s="12"/>
      <c r="D117" s="12"/>
      <c r="E117" s="8"/>
      <c r="F117" s="6"/>
      <c r="CN117" t="str">
        <f>LEFT(A117,7)</f>
        <v/>
      </c>
      <c r="CO117" s="1" t="str">
        <f t="shared" si="3"/>
        <v/>
      </c>
      <c r="CP117" s="1">
        <f>IFERROR(C117,0)</f>
        <v>0</v>
      </c>
      <c r="CQ117" s="1">
        <f t="shared" si="4"/>
        <v>0</v>
      </c>
    </row>
    <row r="118" spans="1:95" ht="15" customHeight="1" x14ac:dyDescent="0.35">
      <c r="A118" s="11"/>
      <c r="B118" s="12"/>
      <c r="C118" s="12"/>
      <c r="D118" s="12"/>
      <c r="E118" s="8"/>
      <c r="F118" s="6"/>
      <c r="CN118" t="str">
        <f>LEFT(A118,7)</f>
        <v/>
      </c>
      <c r="CO118" s="1" t="str">
        <f t="shared" si="3"/>
        <v/>
      </c>
      <c r="CP118" s="1">
        <f>IFERROR(C118,0)</f>
        <v>0</v>
      </c>
      <c r="CQ118" s="1">
        <f t="shared" si="4"/>
        <v>0</v>
      </c>
    </row>
    <row r="119" spans="1:95" ht="15" customHeight="1" x14ac:dyDescent="0.35">
      <c r="A119" s="11"/>
      <c r="B119" s="12"/>
      <c r="C119" s="12"/>
      <c r="D119" s="12"/>
      <c r="E119" s="8"/>
      <c r="F119" s="6"/>
      <c r="CN119" t="str">
        <f>LEFT(A119,7)</f>
        <v/>
      </c>
      <c r="CO119" s="1" t="str">
        <f t="shared" si="3"/>
        <v/>
      </c>
      <c r="CP119" s="1">
        <f>IFERROR(C119,0)</f>
        <v>0</v>
      </c>
      <c r="CQ119" s="1">
        <f t="shared" si="4"/>
        <v>0</v>
      </c>
    </row>
    <row r="120" spans="1:95" ht="15" customHeight="1" x14ac:dyDescent="0.35">
      <c r="A120" s="11"/>
      <c r="B120" s="12"/>
      <c r="C120" s="12"/>
      <c r="D120" s="12"/>
      <c r="E120" s="8"/>
      <c r="F120" s="6"/>
      <c r="CN120" t="str">
        <f>LEFT(A120,7)</f>
        <v/>
      </c>
      <c r="CO120" s="1" t="str">
        <f t="shared" si="3"/>
        <v/>
      </c>
      <c r="CP120" s="1">
        <f>IFERROR(C120,0)</f>
        <v>0</v>
      </c>
      <c r="CQ120" s="1">
        <f t="shared" si="4"/>
        <v>0</v>
      </c>
    </row>
    <row r="121" spans="1:95" ht="15" customHeight="1" x14ac:dyDescent="0.35">
      <c r="A121" s="11"/>
      <c r="B121" s="12"/>
      <c r="C121" s="12"/>
      <c r="D121" s="12"/>
      <c r="E121" s="8"/>
      <c r="F121" s="6"/>
      <c r="CN121" t="str">
        <f>LEFT(A121,7)</f>
        <v/>
      </c>
      <c r="CO121" s="1" t="str">
        <f t="shared" si="3"/>
        <v/>
      </c>
      <c r="CP121" s="1">
        <f>IFERROR(C121,0)</f>
        <v>0</v>
      </c>
      <c r="CQ121" s="1">
        <f t="shared" si="4"/>
        <v>0</v>
      </c>
    </row>
    <row r="122" spans="1:95" ht="15" customHeight="1" x14ac:dyDescent="0.35">
      <c r="A122" s="11"/>
      <c r="B122" s="12"/>
      <c r="C122" s="12"/>
      <c r="D122" s="12"/>
      <c r="E122" s="8"/>
      <c r="F122" s="6"/>
      <c r="CN122" t="str">
        <f>LEFT(A122,7)</f>
        <v/>
      </c>
      <c r="CO122" s="1" t="str">
        <f t="shared" si="3"/>
        <v/>
      </c>
      <c r="CP122" s="1">
        <f>IFERROR(C122,0)</f>
        <v>0</v>
      </c>
      <c r="CQ122" s="1">
        <f t="shared" si="4"/>
        <v>0</v>
      </c>
    </row>
    <row r="123" spans="1:95" ht="15" customHeight="1" x14ac:dyDescent="0.35">
      <c r="A123" s="61"/>
      <c r="B123" s="62"/>
      <c r="C123" s="62"/>
      <c r="D123" s="62"/>
      <c r="E123" s="63"/>
      <c r="F123" s="64"/>
      <c r="CN123" t="str">
        <f>LEFT(A123,7)</f>
        <v/>
      </c>
      <c r="CO123" s="1" t="str">
        <f t="shared" si="3"/>
        <v/>
      </c>
      <c r="CP123" s="1">
        <f>IFERROR(C123,0)</f>
        <v>0</v>
      </c>
      <c r="CQ123" s="1">
        <f t="shared" si="4"/>
        <v>0</v>
      </c>
    </row>
    <row r="124" spans="1:95" ht="15" customHeight="1" x14ac:dyDescent="0.35">
      <c r="A124" s="65"/>
      <c r="B124" s="66"/>
      <c r="C124" s="66"/>
      <c r="D124" s="66"/>
      <c r="E124" s="67"/>
      <c r="F124" s="68"/>
      <c r="CN124" t="str">
        <f>LEFT(A124,7)</f>
        <v/>
      </c>
      <c r="CO124" s="1" t="str">
        <f t="shared" si="3"/>
        <v/>
      </c>
      <c r="CP124" s="1">
        <f>IFERROR(C124,0)</f>
        <v>0</v>
      </c>
      <c r="CQ124" s="1">
        <f t="shared" si="4"/>
        <v>0</v>
      </c>
    </row>
    <row r="125" spans="1:95" ht="15" customHeight="1" x14ac:dyDescent="0.35">
      <c r="A125" s="11"/>
      <c r="B125" s="12"/>
      <c r="C125" s="12"/>
      <c r="D125" s="12"/>
      <c r="E125" s="8"/>
      <c r="F125" s="89"/>
      <c r="CN125" t="str">
        <f>LEFT(A125,7)</f>
        <v/>
      </c>
      <c r="CO125" s="1" t="str">
        <f t="shared" si="3"/>
        <v/>
      </c>
      <c r="CP125" s="1">
        <f>IFERROR(C125,0)</f>
        <v>0</v>
      </c>
      <c r="CQ125" s="1">
        <f t="shared" si="4"/>
        <v>0</v>
      </c>
    </row>
    <row r="126" spans="1:95" ht="15" customHeight="1" x14ac:dyDescent="0.35">
      <c r="A126" s="11"/>
      <c r="B126" s="12"/>
      <c r="C126" s="12"/>
      <c r="D126" s="12"/>
      <c r="E126" s="8"/>
      <c r="F126" s="89"/>
      <c r="CN126" t="str">
        <f>LEFT(A126,7)</f>
        <v/>
      </c>
      <c r="CO126" s="1" t="str">
        <f t="shared" si="3"/>
        <v/>
      </c>
      <c r="CP126" s="1">
        <f>IFERROR(C126,0)</f>
        <v>0</v>
      </c>
      <c r="CQ126" s="1">
        <f t="shared" si="4"/>
        <v>0</v>
      </c>
    </row>
    <row r="127" spans="1:95" ht="15" customHeight="1" x14ac:dyDescent="0.35">
      <c r="A127" s="11"/>
      <c r="B127" s="12"/>
      <c r="C127" s="12"/>
      <c r="D127" s="12"/>
      <c r="E127" s="8"/>
      <c r="F127" s="89"/>
      <c r="CN127" t="str">
        <f>LEFT(A127,7)</f>
        <v/>
      </c>
      <c r="CO127" s="1" t="str">
        <f t="shared" si="3"/>
        <v/>
      </c>
      <c r="CP127" s="1">
        <f>IFERROR(C127,0)</f>
        <v>0</v>
      </c>
      <c r="CQ127" s="1">
        <f t="shared" si="4"/>
        <v>0</v>
      </c>
    </row>
    <row r="128" spans="1:95" ht="15" customHeight="1" x14ac:dyDescent="0.35">
      <c r="A128" s="11"/>
      <c r="B128" s="12"/>
      <c r="C128" s="12"/>
      <c r="D128" s="12"/>
      <c r="E128" s="8"/>
      <c r="F128" s="89"/>
      <c r="CN128" t="str">
        <f>LEFT(A128,7)</f>
        <v/>
      </c>
      <c r="CO128" s="1" t="str">
        <f t="shared" si="3"/>
        <v/>
      </c>
      <c r="CP128" s="1">
        <f>IFERROR(C128,0)</f>
        <v>0</v>
      </c>
      <c r="CQ128" s="1">
        <f t="shared" si="4"/>
        <v>0</v>
      </c>
    </row>
    <row r="129" spans="1:95" ht="15" customHeight="1" x14ac:dyDescent="0.35">
      <c r="A129" s="11"/>
      <c r="B129" s="12"/>
      <c r="C129" s="12"/>
      <c r="D129" s="12"/>
      <c r="E129" s="8"/>
      <c r="F129" s="89"/>
      <c r="CN129" t="str">
        <f>LEFT(A129,7)</f>
        <v/>
      </c>
      <c r="CO129" s="1" t="str">
        <f t="shared" si="3"/>
        <v/>
      </c>
      <c r="CP129" s="1">
        <f>IFERROR(C129,0)</f>
        <v>0</v>
      </c>
      <c r="CQ129" s="1">
        <f t="shared" si="4"/>
        <v>0</v>
      </c>
    </row>
    <row r="130" spans="1:95" ht="15" customHeight="1" x14ac:dyDescent="0.35">
      <c r="A130" s="11"/>
      <c r="B130" s="12"/>
      <c r="C130" s="12"/>
      <c r="D130" s="12"/>
      <c r="E130" s="8"/>
      <c r="F130" s="89"/>
      <c r="CN130" t="str">
        <f>LEFT(A130,7)</f>
        <v/>
      </c>
      <c r="CO130" s="1" t="str">
        <f t="shared" si="3"/>
        <v/>
      </c>
      <c r="CP130" s="1">
        <f>IFERROR(C130,0)</f>
        <v>0</v>
      </c>
      <c r="CQ130" s="1">
        <f t="shared" si="4"/>
        <v>0</v>
      </c>
    </row>
    <row r="131" spans="1:95" ht="15" customHeight="1" x14ac:dyDescent="0.35">
      <c r="A131" s="11"/>
      <c r="B131" s="12"/>
      <c r="C131" s="12"/>
      <c r="D131" s="12"/>
      <c r="E131" s="8"/>
      <c r="F131" s="89"/>
      <c r="CN131" t="str">
        <f>LEFT(A131,7)</f>
        <v/>
      </c>
      <c r="CO131" s="1" t="str">
        <f t="shared" si="3"/>
        <v/>
      </c>
      <c r="CP131" s="1">
        <f>IFERROR(C131,0)</f>
        <v>0</v>
      </c>
      <c r="CQ131" s="1">
        <f t="shared" si="4"/>
        <v>0</v>
      </c>
    </row>
    <row r="132" spans="1:95" ht="15" customHeight="1" x14ac:dyDescent="0.35">
      <c r="A132" s="11"/>
      <c r="B132" s="12"/>
      <c r="C132" s="12"/>
      <c r="D132" s="12"/>
      <c r="E132" s="8"/>
      <c r="F132" s="89"/>
      <c r="CN132" t="str">
        <f>LEFT(A132,7)</f>
        <v/>
      </c>
      <c r="CO132" s="1" t="str">
        <f t="shared" si="3"/>
        <v/>
      </c>
      <c r="CP132" s="1">
        <f>IFERROR(C132,0)</f>
        <v>0</v>
      </c>
      <c r="CQ132" s="1">
        <f t="shared" si="4"/>
        <v>0</v>
      </c>
    </row>
    <row r="133" spans="1:95" ht="15" customHeight="1" x14ac:dyDescent="0.35">
      <c r="A133" s="11"/>
      <c r="B133" s="12"/>
      <c r="C133" s="12"/>
      <c r="D133" s="12"/>
      <c r="E133" s="8"/>
      <c r="F133" s="89"/>
      <c r="CN133" t="str">
        <f>LEFT(A133,7)</f>
        <v/>
      </c>
      <c r="CO133" s="1" t="str">
        <f t="shared" si="3"/>
        <v/>
      </c>
      <c r="CP133" s="1">
        <f>IFERROR(C133,0)</f>
        <v>0</v>
      </c>
      <c r="CQ133" s="1">
        <f t="shared" si="4"/>
        <v>0</v>
      </c>
    </row>
    <row r="134" spans="1:95" ht="15" customHeight="1" x14ac:dyDescent="0.35">
      <c r="A134" s="11"/>
      <c r="B134" s="12"/>
      <c r="C134" s="12"/>
      <c r="D134" s="12"/>
      <c r="E134" s="8"/>
      <c r="F134" s="89"/>
      <c r="CN134" t="str">
        <f>LEFT(A134,7)</f>
        <v/>
      </c>
      <c r="CO134" s="1" t="str">
        <f t="shared" si="3"/>
        <v/>
      </c>
      <c r="CP134" s="1">
        <f>IFERROR(C134,0)</f>
        <v>0</v>
      </c>
      <c r="CQ134" s="1">
        <f t="shared" si="4"/>
        <v>0</v>
      </c>
    </row>
    <row r="135" spans="1:95" ht="15" customHeight="1" x14ac:dyDescent="0.35">
      <c r="A135" s="11"/>
      <c r="B135" s="12"/>
      <c r="C135" s="12"/>
      <c r="D135" s="12"/>
      <c r="E135" s="8"/>
      <c r="F135" s="89"/>
      <c r="CN135" t="str">
        <f>LEFT(A135,7)</f>
        <v/>
      </c>
      <c r="CO135" s="1" t="str">
        <f t="shared" si="3"/>
        <v/>
      </c>
      <c r="CP135" s="1">
        <f>IFERROR(C135,0)</f>
        <v>0</v>
      </c>
      <c r="CQ135" s="1">
        <f t="shared" si="4"/>
        <v>0</v>
      </c>
    </row>
    <row r="136" spans="1:95" ht="15" customHeight="1" x14ac:dyDescent="0.35">
      <c r="A136" s="11"/>
      <c r="B136" s="12"/>
      <c r="C136" s="12"/>
      <c r="D136" s="12"/>
      <c r="E136" s="8"/>
      <c r="F136" s="89"/>
      <c r="CN136" t="str">
        <f>LEFT(A136,7)</f>
        <v/>
      </c>
      <c r="CO136" s="1" t="str">
        <f t="shared" si="3"/>
        <v/>
      </c>
      <c r="CP136" s="1">
        <f>IFERROR(C136,0)</f>
        <v>0</v>
      </c>
      <c r="CQ136" s="1">
        <f t="shared" si="4"/>
        <v>0</v>
      </c>
    </row>
    <row r="137" spans="1:95" ht="15" customHeight="1" x14ac:dyDescent="0.35">
      <c r="A137" s="11"/>
      <c r="B137" s="12"/>
      <c r="C137" s="12"/>
      <c r="D137" s="12"/>
      <c r="E137" s="8"/>
      <c r="F137" s="89"/>
      <c r="CN137" t="str">
        <f>LEFT(A137,7)</f>
        <v/>
      </c>
      <c r="CO137" s="1" t="str">
        <f t="shared" si="3"/>
        <v/>
      </c>
      <c r="CP137" s="1">
        <f>IFERROR(C137,0)</f>
        <v>0</v>
      </c>
      <c r="CQ137" s="1">
        <f t="shared" si="4"/>
        <v>0</v>
      </c>
    </row>
    <row r="138" spans="1:95" x14ac:dyDescent="0.35">
      <c r="A138" s="11"/>
      <c r="B138" s="12"/>
      <c r="C138" s="12"/>
      <c r="D138" s="12"/>
      <c r="E138" s="8"/>
      <c r="F138" s="89"/>
      <c r="CN138" t="str">
        <f>LEFT(A138,7)</f>
        <v/>
      </c>
      <c r="CO138" s="1" t="str">
        <f t="shared" si="3"/>
        <v/>
      </c>
      <c r="CP138" s="1">
        <f>IFERROR(C138,0)</f>
        <v>0</v>
      </c>
      <c r="CQ138" s="1">
        <f t="shared" si="4"/>
        <v>0</v>
      </c>
    </row>
    <row r="139" spans="1:95" ht="15" customHeight="1" x14ac:dyDescent="0.35">
      <c r="A139" s="11"/>
      <c r="B139" s="12"/>
      <c r="C139" s="12"/>
      <c r="D139" s="12"/>
      <c r="E139" s="8"/>
      <c r="F139" s="89"/>
      <c r="CN139" t="str">
        <f>LEFT(A139,7)</f>
        <v/>
      </c>
      <c r="CO139" s="1" t="str">
        <f t="shared" si="3"/>
        <v/>
      </c>
      <c r="CP139" s="1">
        <f>IFERROR(C139,0)</f>
        <v>0</v>
      </c>
      <c r="CQ139" s="1">
        <f t="shared" si="4"/>
        <v>0</v>
      </c>
    </row>
    <row r="140" spans="1:95" ht="15" customHeight="1" x14ac:dyDescent="0.35">
      <c r="A140" s="11"/>
      <c r="B140" s="12"/>
      <c r="C140" s="12"/>
      <c r="D140" s="12"/>
      <c r="E140" s="8"/>
      <c r="F140" s="89"/>
      <c r="CN140" t="str">
        <f>LEFT(A140,7)</f>
        <v/>
      </c>
      <c r="CO140" s="1" t="str">
        <f t="shared" si="3"/>
        <v/>
      </c>
      <c r="CP140" s="1">
        <f>IFERROR(C140,0)</f>
        <v>0</v>
      </c>
      <c r="CQ140" s="1">
        <f t="shared" si="4"/>
        <v>0</v>
      </c>
    </row>
    <row r="141" spans="1:95" ht="15" customHeight="1" x14ac:dyDescent="0.35">
      <c r="A141" s="11"/>
      <c r="B141" s="12"/>
      <c r="C141" s="12"/>
      <c r="D141" s="12"/>
      <c r="E141" s="8"/>
      <c r="F141" s="89"/>
      <c r="CN141" t="str">
        <f>LEFT(A141,7)</f>
        <v/>
      </c>
      <c r="CO141" s="1" t="str">
        <f t="shared" si="3"/>
        <v/>
      </c>
      <c r="CP141" s="1">
        <f>IFERROR(C141,0)</f>
        <v>0</v>
      </c>
      <c r="CQ141" s="1">
        <f t="shared" si="4"/>
        <v>0</v>
      </c>
    </row>
    <row r="142" spans="1:95" ht="15" customHeight="1" x14ac:dyDescent="0.35">
      <c r="A142" s="11"/>
      <c r="B142" s="12"/>
      <c r="C142" s="12"/>
      <c r="D142" s="12"/>
      <c r="E142" s="8"/>
      <c r="F142" s="89"/>
      <c r="CN142" t="str">
        <f>LEFT(A142,7)</f>
        <v/>
      </c>
      <c r="CO142" s="1" t="str">
        <f t="shared" si="3"/>
        <v/>
      </c>
      <c r="CP142" s="1">
        <f>IFERROR(C142,0)</f>
        <v>0</v>
      </c>
      <c r="CQ142" s="1">
        <f t="shared" si="4"/>
        <v>0</v>
      </c>
    </row>
    <row r="143" spans="1:95" ht="15" customHeight="1" x14ac:dyDescent="0.35">
      <c r="A143" s="11"/>
      <c r="B143" s="12"/>
      <c r="C143" s="12"/>
      <c r="D143" s="12"/>
      <c r="E143" s="8"/>
      <c r="F143" s="89"/>
      <c r="CN143" t="str">
        <f>LEFT(A143,7)</f>
        <v/>
      </c>
      <c r="CO143" s="1" t="str">
        <f t="shared" si="3"/>
        <v/>
      </c>
      <c r="CP143" s="1">
        <f>IFERROR(C143,0)</f>
        <v>0</v>
      </c>
      <c r="CQ143" s="1">
        <f t="shared" si="4"/>
        <v>0</v>
      </c>
    </row>
    <row r="144" spans="1:95" ht="15" customHeight="1" x14ac:dyDescent="0.35">
      <c r="A144" s="11"/>
      <c r="B144" s="12"/>
      <c r="C144" s="12"/>
      <c r="D144" s="12"/>
      <c r="E144" s="8"/>
      <c r="F144" s="89"/>
      <c r="CN144" t="str">
        <f>LEFT(A144,7)</f>
        <v/>
      </c>
      <c r="CO144" s="1" t="str">
        <f t="shared" si="3"/>
        <v/>
      </c>
      <c r="CP144" s="1">
        <f>IFERROR(C144,0)</f>
        <v>0</v>
      </c>
      <c r="CQ144" s="1">
        <f t="shared" si="4"/>
        <v>0</v>
      </c>
    </row>
    <row r="145" spans="1:95" ht="15" customHeight="1" x14ac:dyDescent="0.35">
      <c r="A145" s="11"/>
      <c r="B145" s="12"/>
      <c r="C145" s="12"/>
      <c r="D145" s="12"/>
      <c r="E145" s="8"/>
      <c r="F145" s="89"/>
      <c r="CN145" t="str">
        <f>LEFT(A145,7)</f>
        <v/>
      </c>
      <c r="CO145" s="1" t="str">
        <f t="shared" si="3"/>
        <v/>
      </c>
      <c r="CP145" s="1">
        <f>IFERROR(C145,0)</f>
        <v>0</v>
      </c>
      <c r="CQ145" s="1">
        <f t="shared" si="4"/>
        <v>0</v>
      </c>
    </row>
    <row r="146" spans="1:95" ht="15" customHeight="1" x14ac:dyDescent="0.35">
      <c r="A146" s="11"/>
      <c r="B146" s="12"/>
      <c r="C146" s="12"/>
      <c r="D146" s="12"/>
      <c r="E146" s="8"/>
      <c r="F146" s="89"/>
      <c r="CN146" t="str">
        <f>LEFT(A146,7)</f>
        <v/>
      </c>
      <c r="CO146" s="1" t="str">
        <f t="shared" si="3"/>
        <v/>
      </c>
      <c r="CP146" s="1">
        <f>IFERROR(C146,0)</f>
        <v>0</v>
      </c>
      <c r="CQ146" s="1">
        <f t="shared" si="4"/>
        <v>0</v>
      </c>
    </row>
    <row r="147" spans="1:95" ht="15" customHeight="1" x14ac:dyDescent="0.35">
      <c r="A147" s="11"/>
      <c r="B147" s="12"/>
      <c r="C147" s="12"/>
      <c r="D147" s="12"/>
      <c r="E147" s="8"/>
      <c r="F147" s="89"/>
      <c r="CN147" t="str">
        <f>LEFT(A147,7)</f>
        <v/>
      </c>
      <c r="CO147" s="1" t="str">
        <f t="shared" si="3"/>
        <v/>
      </c>
      <c r="CP147" s="1">
        <f>IFERROR(C147,0)</f>
        <v>0</v>
      </c>
      <c r="CQ147" s="1">
        <f t="shared" si="4"/>
        <v>0</v>
      </c>
    </row>
    <row r="148" spans="1:95" ht="15" customHeight="1" x14ac:dyDescent="0.35">
      <c r="A148" s="11"/>
      <c r="B148" s="12"/>
      <c r="C148" s="12"/>
      <c r="D148" s="12"/>
      <c r="E148" s="8"/>
      <c r="F148" s="89"/>
      <c r="CN148" t="str">
        <f>LEFT(A148,7)</f>
        <v/>
      </c>
      <c r="CO148" s="1" t="str">
        <f t="shared" si="3"/>
        <v/>
      </c>
      <c r="CP148" s="1">
        <f>IFERROR(C148,0)</f>
        <v>0</v>
      </c>
      <c r="CQ148" s="1">
        <f t="shared" si="4"/>
        <v>0</v>
      </c>
    </row>
    <row r="149" spans="1:95" ht="15" customHeight="1" x14ac:dyDescent="0.35">
      <c r="A149" s="11"/>
      <c r="B149" s="12"/>
      <c r="C149" s="12"/>
      <c r="D149" s="12"/>
      <c r="E149" s="8"/>
      <c r="F149" s="89"/>
      <c r="CN149" t="str">
        <f>LEFT(A149,7)</f>
        <v/>
      </c>
      <c r="CO149" s="1" t="str">
        <f t="shared" ref="CO149:CO212" si="5">LEFT(CN149,2)</f>
        <v/>
      </c>
      <c r="CP149" s="1">
        <f>IFERROR(C149,0)</f>
        <v>0</v>
      </c>
      <c r="CQ149" s="1">
        <f t="shared" ref="CQ149:CQ212" si="6">IF(E149="Aprovado",CP149,0)</f>
        <v>0</v>
      </c>
    </row>
    <row r="150" spans="1:95" x14ac:dyDescent="0.35">
      <c r="A150" s="11"/>
      <c r="B150" s="12"/>
      <c r="C150" s="12"/>
      <c r="D150" s="12"/>
      <c r="E150" s="8"/>
      <c r="F150" s="89"/>
      <c r="CN150" t="str">
        <f>LEFT(A150,7)</f>
        <v/>
      </c>
      <c r="CO150" s="1" t="str">
        <f t="shared" si="5"/>
        <v/>
      </c>
      <c r="CP150" s="1">
        <f>IFERROR(C150,0)</f>
        <v>0</v>
      </c>
      <c r="CQ150" s="1">
        <f t="shared" si="6"/>
        <v>0</v>
      </c>
    </row>
    <row r="151" spans="1:95" ht="15" customHeight="1" x14ac:dyDescent="0.35">
      <c r="A151" s="11"/>
      <c r="B151" s="12"/>
      <c r="C151" s="12"/>
      <c r="D151" s="12"/>
      <c r="E151" s="8"/>
      <c r="F151" s="89"/>
      <c r="CN151" t="str">
        <f>LEFT(A151,7)</f>
        <v/>
      </c>
      <c r="CO151" s="1" t="str">
        <f t="shared" si="5"/>
        <v/>
      </c>
      <c r="CP151" s="1">
        <f>IFERROR(C151,0)</f>
        <v>0</v>
      </c>
      <c r="CQ151" s="1">
        <f t="shared" si="6"/>
        <v>0</v>
      </c>
    </row>
    <row r="152" spans="1:95" ht="15" customHeight="1" x14ac:dyDescent="0.35">
      <c r="A152" s="11"/>
      <c r="B152" s="12"/>
      <c r="C152" s="12"/>
      <c r="D152" s="12"/>
      <c r="E152" s="8"/>
      <c r="F152" s="89"/>
      <c r="CN152" t="str">
        <f>LEFT(A152,7)</f>
        <v/>
      </c>
      <c r="CO152" s="1" t="str">
        <f t="shared" si="5"/>
        <v/>
      </c>
      <c r="CP152" s="1">
        <f>IFERROR(C152,0)</f>
        <v>0</v>
      </c>
      <c r="CQ152" s="1">
        <f t="shared" si="6"/>
        <v>0</v>
      </c>
    </row>
    <row r="153" spans="1:95" ht="15" customHeight="1" x14ac:dyDescent="0.35">
      <c r="A153" s="11"/>
      <c r="B153" s="12"/>
      <c r="C153" s="12"/>
      <c r="D153" s="12"/>
      <c r="E153" s="8"/>
      <c r="F153" s="89"/>
      <c r="CN153" t="str">
        <f>LEFT(A153,7)</f>
        <v/>
      </c>
      <c r="CO153" s="1" t="str">
        <f t="shared" si="5"/>
        <v/>
      </c>
      <c r="CP153" s="1">
        <f>IFERROR(C153,0)</f>
        <v>0</v>
      </c>
      <c r="CQ153" s="1">
        <f t="shared" si="6"/>
        <v>0</v>
      </c>
    </row>
    <row r="154" spans="1:95" ht="15" customHeight="1" x14ac:dyDescent="0.35">
      <c r="A154" s="11"/>
      <c r="B154" s="12"/>
      <c r="C154" s="12"/>
      <c r="D154" s="12"/>
      <c r="E154" s="8"/>
      <c r="F154" s="89"/>
      <c r="CN154" t="str">
        <f>LEFT(A154,7)</f>
        <v/>
      </c>
      <c r="CO154" s="1" t="str">
        <f t="shared" si="5"/>
        <v/>
      </c>
      <c r="CP154" s="1">
        <f>IFERROR(C154,0)</f>
        <v>0</v>
      </c>
      <c r="CQ154" s="1">
        <f t="shared" si="6"/>
        <v>0</v>
      </c>
    </row>
    <row r="155" spans="1:95" ht="15" customHeight="1" x14ac:dyDescent="0.35">
      <c r="A155" s="11"/>
      <c r="B155" s="12"/>
      <c r="C155" s="12"/>
      <c r="D155" s="12"/>
      <c r="E155" s="8"/>
      <c r="F155" s="89"/>
      <c r="CN155" t="str">
        <f>LEFT(A155,7)</f>
        <v/>
      </c>
      <c r="CO155" s="1" t="str">
        <f t="shared" si="5"/>
        <v/>
      </c>
      <c r="CP155" s="1">
        <f>IFERROR(C155,0)</f>
        <v>0</v>
      </c>
      <c r="CQ155" s="1">
        <f t="shared" si="6"/>
        <v>0</v>
      </c>
    </row>
    <row r="156" spans="1:95" ht="15" customHeight="1" x14ac:dyDescent="0.35">
      <c r="A156" s="11"/>
      <c r="B156" s="12"/>
      <c r="C156" s="12"/>
      <c r="D156" s="12"/>
      <c r="E156" s="8"/>
      <c r="F156" s="89"/>
      <c r="CN156" t="str">
        <f>LEFT(A156,7)</f>
        <v/>
      </c>
      <c r="CO156" s="1" t="str">
        <f t="shared" si="5"/>
        <v/>
      </c>
      <c r="CP156" s="1">
        <f>IFERROR(C156,0)</f>
        <v>0</v>
      </c>
      <c r="CQ156" s="1">
        <f t="shared" si="6"/>
        <v>0</v>
      </c>
    </row>
    <row r="157" spans="1:95" ht="15" customHeight="1" x14ac:dyDescent="0.35">
      <c r="A157" s="11"/>
      <c r="B157" s="12"/>
      <c r="C157" s="12"/>
      <c r="D157" s="12"/>
      <c r="E157" s="8"/>
      <c r="F157" s="89"/>
      <c r="CN157" t="str">
        <f>LEFT(A157,7)</f>
        <v/>
      </c>
      <c r="CO157" s="1" t="str">
        <f t="shared" si="5"/>
        <v/>
      </c>
      <c r="CP157" s="1">
        <f>IFERROR(C157,0)</f>
        <v>0</v>
      </c>
      <c r="CQ157" s="1">
        <f t="shared" si="6"/>
        <v>0</v>
      </c>
    </row>
    <row r="158" spans="1:95" ht="15" customHeight="1" x14ac:dyDescent="0.35">
      <c r="A158" s="11"/>
      <c r="B158" s="12"/>
      <c r="C158" s="12"/>
      <c r="D158" s="12"/>
      <c r="E158" s="8"/>
      <c r="F158" s="89"/>
      <c r="CN158" t="str">
        <f>LEFT(A158,7)</f>
        <v/>
      </c>
      <c r="CO158" s="1" t="str">
        <f t="shared" si="5"/>
        <v/>
      </c>
      <c r="CP158" s="1">
        <f>IFERROR(C158,0)</f>
        <v>0</v>
      </c>
      <c r="CQ158" s="1">
        <f t="shared" si="6"/>
        <v>0</v>
      </c>
    </row>
    <row r="159" spans="1:95" ht="15" customHeight="1" x14ac:dyDescent="0.35">
      <c r="A159" s="11"/>
      <c r="B159" s="12"/>
      <c r="C159" s="12"/>
      <c r="D159" s="12"/>
      <c r="E159" s="8"/>
      <c r="F159" s="89"/>
      <c r="CN159" t="str">
        <f>LEFT(A159,7)</f>
        <v/>
      </c>
      <c r="CO159" s="1" t="str">
        <f t="shared" si="5"/>
        <v/>
      </c>
      <c r="CP159" s="1">
        <f>IFERROR(C159,0)</f>
        <v>0</v>
      </c>
      <c r="CQ159" s="1">
        <f t="shared" si="6"/>
        <v>0</v>
      </c>
    </row>
    <row r="160" spans="1:95" ht="15" customHeight="1" x14ac:dyDescent="0.35">
      <c r="A160" s="11"/>
      <c r="B160" s="12"/>
      <c r="C160" s="12"/>
      <c r="D160" s="12"/>
      <c r="E160" s="8"/>
      <c r="F160" s="89"/>
      <c r="CN160" t="str">
        <f>LEFT(A160,7)</f>
        <v/>
      </c>
      <c r="CO160" s="1" t="str">
        <f t="shared" si="5"/>
        <v/>
      </c>
      <c r="CP160" s="1">
        <f>IFERROR(C160,0)</f>
        <v>0</v>
      </c>
      <c r="CQ160" s="1">
        <f t="shared" si="6"/>
        <v>0</v>
      </c>
    </row>
    <row r="161" spans="1:95" ht="15" customHeight="1" x14ac:dyDescent="0.35">
      <c r="A161" s="11"/>
      <c r="B161" s="12"/>
      <c r="C161" s="12"/>
      <c r="D161" s="12"/>
      <c r="E161" s="8"/>
      <c r="F161" s="89"/>
      <c r="CN161" t="str">
        <f>LEFT(A161,7)</f>
        <v/>
      </c>
      <c r="CO161" s="1" t="str">
        <f t="shared" si="5"/>
        <v/>
      </c>
      <c r="CP161" s="1">
        <f>IFERROR(C161,0)</f>
        <v>0</v>
      </c>
      <c r="CQ161" s="1">
        <f t="shared" si="6"/>
        <v>0</v>
      </c>
    </row>
    <row r="162" spans="1:95" ht="15" customHeight="1" x14ac:dyDescent="0.35">
      <c r="A162" s="11"/>
      <c r="B162" s="12"/>
      <c r="C162" s="12"/>
      <c r="D162" s="12"/>
      <c r="E162" s="8"/>
      <c r="F162" s="89"/>
      <c r="CN162" t="str">
        <f>LEFT(A162,7)</f>
        <v/>
      </c>
      <c r="CO162" s="1" t="str">
        <f t="shared" si="5"/>
        <v/>
      </c>
      <c r="CP162" s="1">
        <f>IFERROR(C162,0)</f>
        <v>0</v>
      </c>
      <c r="CQ162" s="1">
        <f t="shared" si="6"/>
        <v>0</v>
      </c>
    </row>
    <row r="163" spans="1:95" ht="15" customHeight="1" x14ac:dyDescent="0.35">
      <c r="A163" s="11"/>
      <c r="B163" s="12"/>
      <c r="C163" s="12"/>
      <c r="D163" s="12"/>
      <c r="E163" s="8"/>
      <c r="F163" s="89"/>
      <c r="CN163" t="str">
        <f>LEFT(A163,7)</f>
        <v/>
      </c>
      <c r="CO163" s="1" t="str">
        <f t="shared" si="5"/>
        <v/>
      </c>
      <c r="CP163" s="1">
        <f>IFERROR(C163,0)</f>
        <v>0</v>
      </c>
      <c r="CQ163" s="1">
        <f t="shared" si="6"/>
        <v>0</v>
      </c>
    </row>
    <row r="164" spans="1:95" ht="15" customHeight="1" x14ac:dyDescent="0.35">
      <c r="A164" s="11"/>
      <c r="B164" s="12"/>
      <c r="C164" s="12"/>
      <c r="D164" s="12"/>
      <c r="E164" s="8"/>
      <c r="F164" s="89"/>
      <c r="CN164" t="str">
        <f>LEFT(A164,7)</f>
        <v/>
      </c>
      <c r="CO164" s="1" t="str">
        <f t="shared" si="5"/>
        <v/>
      </c>
      <c r="CP164" s="1">
        <f>IFERROR(C164,0)</f>
        <v>0</v>
      </c>
      <c r="CQ164" s="1">
        <f t="shared" si="6"/>
        <v>0</v>
      </c>
    </row>
    <row r="165" spans="1:95" ht="15" customHeight="1" x14ac:dyDescent="0.35">
      <c r="A165" s="11"/>
      <c r="B165" s="12"/>
      <c r="C165" s="12"/>
      <c r="D165" s="12"/>
      <c r="E165" s="8"/>
      <c r="F165" s="89"/>
      <c r="CN165" t="str">
        <f>LEFT(A165,7)</f>
        <v/>
      </c>
      <c r="CO165" s="1" t="str">
        <f t="shared" si="5"/>
        <v/>
      </c>
      <c r="CP165" s="1">
        <f>IFERROR(C165,0)</f>
        <v>0</v>
      </c>
      <c r="CQ165" s="1">
        <f t="shared" si="6"/>
        <v>0</v>
      </c>
    </row>
    <row r="166" spans="1:95" ht="15" customHeight="1" x14ac:dyDescent="0.35">
      <c r="A166" s="11"/>
      <c r="B166" s="12"/>
      <c r="C166" s="12"/>
      <c r="D166" s="12"/>
      <c r="E166" s="8"/>
      <c r="F166" s="89"/>
      <c r="CN166" t="str">
        <f>LEFT(A166,7)</f>
        <v/>
      </c>
      <c r="CO166" s="1" t="str">
        <f t="shared" si="5"/>
        <v/>
      </c>
      <c r="CP166" s="1">
        <f>IFERROR(C166,0)</f>
        <v>0</v>
      </c>
      <c r="CQ166" s="1">
        <f t="shared" si="6"/>
        <v>0</v>
      </c>
    </row>
    <row r="167" spans="1:95" x14ac:dyDescent="0.35">
      <c r="A167" s="11"/>
      <c r="B167" s="12"/>
      <c r="C167" s="12"/>
      <c r="D167" s="12"/>
      <c r="E167" s="8"/>
      <c r="F167" s="89"/>
      <c r="CN167" t="str">
        <f>LEFT(A167,7)</f>
        <v/>
      </c>
      <c r="CO167" s="1" t="str">
        <f t="shared" si="5"/>
        <v/>
      </c>
      <c r="CP167" s="1">
        <f>IFERROR(C167,0)</f>
        <v>0</v>
      </c>
      <c r="CQ167" s="1">
        <f t="shared" si="6"/>
        <v>0</v>
      </c>
    </row>
    <row r="168" spans="1:95" x14ac:dyDescent="0.35">
      <c r="A168" s="11"/>
      <c r="B168" s="12"/>
      <c r="C168" s="12"/>
      <c r="D168" s="12"/>
      <c r="E168" s="8"/>
      <c r="F168" s="89"/>
      <c r="CN168" t="str">
        <f>LEFT(A168,7)</f>
        <v/>
      </c>
      <c r="CO168" s="1" t="str">
        <f t="shared" si="5"/>
        <v/>
      </c>
      <c r="CP168" s="1">
        <f>IFERROR(C168,0)</f>
        <v>0</v>
      </c>
      <c r="CQ168" s="1">
        <f t="shared" si="6"/>
        <v>0</v>
      </c>
    </row>
    <row r="169" spans="1:95" x14ac:dyDescent="0.35">
      <c r="A169" s="11"/>
      <c r="B169" s="12"/>
      <c r="C169" s="12"/>
      <c r="D169" s="12"/>
      <c r="E169" s="8"/>
      <c r="F169" s="89"/>
      <c r="CN169" t="str">
        <f>LEFT(A169,7)</f>
        <v/>
      </c>
      <c r="CO169" s="1" t="str">
        <f t="shared" si="5"/>
        <v/>
      </c>
      <c r="CP169" s="1">
        <f>IFERROR(C169,0)</f>
        <v>0</v>
      </c>
      <c r="CQ169" s="1">
        <f t="shared" si="6"/>
        <v>0</v>
      </c>
    </row>
    <row r="170" spans="1:95" x14ac:dyDescent="0.35">
      <c r="A170" s="11"/>
      <c r="B170" s="12"/>
      <c r="C170" s="12"/>
      <c r="D170" s="12"/>
      <c r="E170" s="8"/>
      <c r="F170" s="89"/>
      <c r="CN170" t="str">
        <f>LEFT(A170,7)</f>
        <v/>
      </c>
      <c r="CO170" s="1" t="str">
        <f t="shared" si="5"/>
        <v/>
      </c>
      <c r="CP170" s="1">
        <f>IFERROR(C170,0)</f>
        <v>0</v>
      </c>
      <c r="CQ170" s="1">
        <f t="shared" si="6"/>
        <v>0</v>
      </c>
    </row>
    <row r="171" spans="1:95" x14ac:dyDescent="0.35">
      <c r="A171" s="11"/>
      <c r="B171" s="12"/>
      <c r="C171" s="12"/>
      <c r="D171" s="12"/>
      <c r="E171" s="8"/>
      <c r="F171" s="89"/>
      <c r="CN171" t="str">
        <f>LEFT(A171,7)</f>
        <v/>
      </c>
      <c r="CO171" s="1" t="str">
        <f t="shared" si="5"/>
        <v/>
      </c>
      <c r="CP171" s="1">
        <f>IFERROR(C171,0)</f>
        <v>0</v>
      </c>
      <c r="CQ171" s="1">
        <f t="shared" si="6"/>
        <v>0</v>
      </c>
    </row>
    <row r="172" spans="1:95" x14ac:dyDescent="0.35">
      <c r="A172" s="11"/>
      <c r="B172" s="12"/>
      <c r="C172" s="12"/>
      <c r="D172" s="12"/>
      <c r="E172" s="8"/>
      <c r="F172" s="89"/>
      <c r="CN172" t="str">
        <f>LEFT(A172,7)</f>
        <v/>
      </c>
      <c r="CO172" s="1" t="str">
        <f t="shared" si="5"/>
        <v/>
      </c>
      <c r="CP172" s="1">
        <f>IFERROR(C172,0)</f>
        <v>0</v>
      </c>
      <c r="CQ172" s="1">
        <f t="shared" si="6"/>
        <v>0</v>
      </c>
    </row>
    <row r="173" spans="1:95" x14ac:dyDescent="0.35">
      <c r="A173" s="11"/>
      <c r="B173" s="12"/>
      <c r="C173" s="12"/>
      <c r="D173" s="12"/>
      <c r="E173" s="8"/>
      <c r="F173" s="89"/>
      <c r="CN173" t="str">
        <f>LEFT(A173,7)</f>
        <v/>
      </c>
      <c r="CO173" s="1" t="str">
        <f t="shared" si="5"/>
        <v/>
      </c>
      <c r="CP173" s="1">
        <f>IFERROR(C173,0)</f>
        <v>0</v>
      </c>
      <c r="CQ173" s="1">
        <f t="shared" si="6"/>
        <v>0</v>
      </c>
    </row>
    <row r="174" spans="1:95" x14ac:dyDescent="0.35">
      <c r="A174" s="11"/>
      <c r="B174" s="12"/>
      <c r="C174" s="12"/>
      <c r="D174" s="12"/>
      <c r="E174" s="8"/>
      <c r="F174" s="89"/>
      <c r="CN174" t="str">
        <f>LEFT(A174,7)</f>
        <v/>
      </c>
      <c r="CO174" s="1" t="str">
        <f t="shared" si="5"/>
        <v/>
      </c>
      <c r="CP174" s="1">
        <f>IFERROR(C174,0)</f>
        <v>0</v>
      </c>
      <c r="CQ174" s="1">
        <f t="shared" si="6"/>
        <v>0</v>
      </c>
    </row>
    <row r="175" spans="1:95" x14ac:dyDescent="0.35">
      <c r="A175" s="11"/>
      <c r="B175" s="12"/>
      <c r="C175" s="12"/>
      <c r="D175" s="12"/>
      <c r="E175" s="8"/>
      <c r="F175" s="89"/>
      <c r="CN175" t="str">
        <f>LEFT(A175,7)</f>
        <v/>
      </c>
      <c r="CO175" s="1" t="str">
        <f t="shared" si="5"/>
        <v/>
      </c>
      <c r="CP175" s="1">
        <f>IFERROR(C175,0)</f>
        <v>0</v>
      </c>
      <c r="CQ175" s="1">
        <f t="shared" si="6"/>
        <v>0</v>
      </c>
    </row>
    <row r="176" spans="1:95" x14ac:dyDescent="0.35">
      <c r="A176" s="11"/>
      <c r="B176" s="12"/>
      <c r="C176" s="12"/>
      <c r="D176" s="12"/>
      <c r="E176" s="8"/>
      <c r="F176" s="89"/>
      <c r="CN176" t="str">
        <f>LEFT(A176,7)</f>
        <v/>
      </c>
      <c r="CO176" s="1" t="str">
        <f t="shared" si="5"/>
        <v/>
      </c>
      <c r="CP176" s="1">
        <f>IFERROR(C176,0)</f>
        <v>0</v>
      </c>
      <c r="CQ176" s="1">
        <f t="shared" si="6"/>
        <v>0</v>
      </c>
    </row>
    <row r="177" spans="1:95" x14ac:dyDescent="0.35">
      <c r="A177" s="11"/>
      <c r="B177" s="12"/>
      <c r="C177" s="12"/>
      <c r="D177" s="12"/>
      <c r="E177" s="8"/>
      <c r="F177" s="89"/>
      <c r="CN177" t="str">
        <f>LEFT(A177,7)</f>
        <v/>
      </c>
      <c r="CO177" s="1" t="str">
        <f t="shared" si="5"/>
        <v/>
      </c>
      <c r="CP177" s="1">
        <f>IFERROR(C177,0)</f>
        <v>0</v>
      </c>
      <c r="CQ177" s="1">
        <f t="shared" si="6"/>
        <v>0</v>
      </c>
    </row>
    <row r="178" spans="1:95" x14ac:dyDescent="0.35">
      <c r="A178" s="11"/>
      <c r="B178" s="12"/>
      <c r="C178" s="12"/>
      <c r="D178" s="12"/>
      <c r="E178" s="8"/>
      <c r="F178" s="89"/>
      <c r="CN178" t="str">
        <f>LEFT(A178,7)</f>
        <v/>
      </c>
      <c r="CO178" s="1" t="str">
        <f t="shared" si="5"/>
        <v/>
      </c>
      <c r="CP178" s="1">
        <f>IFERROR(C178,0)</f>
        <v>0</v>
      </c>
      <c r="CQ178" s="1">
        <f t="shared" si="6"/>
        <v>0</v>
      </c>
    </row>
    <row r="179" spans="1:95" x14ac:dyDescent="0.35">
      <c r="A179" s="11"/>
      <c r="B179" s="12"/>
      <c r="C179" s="12"/>
      <c r="D179" s="12"/>
      <c r="E179" s="8"/>
      <c r="F179" s="89"/>
      <c r="CN179" t="str">
        <f>LEFT(A179,7)</f>
        <v/>
      </c>
      <c r="CO179" s="1" t="str">
        <f t="shared" si="5"/>
        <v/>
      </c>
      <c r="CP179" s="1">
        <f>IFERROR(C179,0)</f>
        <v>0</v>
      </c>
      <c r="CQ179" s="1">
        <f t="shared" si="6"/>
        <v>0</v>
      </c>
    </row>
    <row r="180" spans="1:95" x14ac:dyDescent="0.35">
      <c r="A180" s="11"/>
      <c r="B180" s="12"/>
      <c r="C180" s="12"/>
      <c r="D180" s="12"/>
      <c r="E180" s="8"/>
      <c r="F180" s="89"/>
      <c r="CN180" t="str">
        <f>LEFT(A180,7)</f>
        <v/>
      </c>
      <c r="CO180" s="1" t="str">
        <f t="shared" si="5"/>
        <v/>
      </c>
      <c r="CP180" s="1">
        <f>IFERROR(C180,0)</f>
        <v>0</v>
      </c>
      <c r="CQ180" s="1">
        <f t="shared" si="6"/>
        <v>0</v>
      </c>
    </row>
    <row r="181" spans="1:95" x14ac:dyDescent="0.35">
      <c r="A181" s="11"/>
      <c r="B181" s="12"/>
      <c r="C181" s="12"/>
      <c r="D181" s="12"/>
      <c r="E181" s="8"/>
      <c r="F181" s="89"/>
      <c r="CN181" t="str">
        <f>LEFT(A181,7)</f>
        <v/>
      </c>
      <c r="CO181" s="1" t="str">
        <f t="shared" si="5"/>
        <v/>
      </c>
      <c r="CP181" s="1">
        <f>IFERROR(C181,0)</f>
        <v>0</v>
      </c>
      <c r="CQ181" s="1">
        <f t="shared" si="6"/>
        <v>0</v>
      </c>
    </row>
    <row r="182" spans="1:95" x14ac:dyDescent="0.35">
      <c r="A182" s="11"/>
      <c r="B182" s="12"/>
      <c r="C182" s="12"/>
      <c r="D182" s="12"/>
      <c r="E182" s="8"/>
      <c r="F182" s="89"/>
      <c r="CN182" t="str">
        <f>LEFT(A182,7)</f>
        <v/>
      </c>
      <c r="CO182" s="1" t="str">
        <f t="shared" si="5"/>
        <v/>
      </c>
      <c r="CP182" s="1">
        <f>IFERROR(C182,0)</f>
        <v>0</v>
      </c>
      <c r="CQ182" s="1">
        <f t="shared" si="6"/>
        <v>0</v>
      </c>
    </row>
    <row r="183" spans="1:95" x14ac:dyDescent="0.35">
      <c r="A183" s="11"/>
      <c r="B183" s="12"/>
      <c r="C183" s="12"/>
      <c r="D183" s="12"/>
      <c r="E183" s="8"/>
      <c r="F183" s="89"/>
      <c r="CN183" t="str">
        <f>LEFT(A183,7)</f>
        <v/>
      </c>
      <c r="CO183" s="1" t="str">
        <f t="shared" si="5"/>
        <v/>
      </c>
      <c r="CP183" s="1">
        <f>IFERROR(C183,0)</f>
        <v>0</v>
      </c>
      <c r="CQ183" s="1">
        <f t="shared" si="6"/>
        <v>0</v>
      </c>
    </row>
    <row r="184" spans="1:95" x14ac:dyDescent="0.35">
      <c r="A184" s="11"/>
      <c r="B184" s="12"/>
      <c r="C184" s="12"/>
      <c r="D184" s="12"/>
      <c r="E184" s="8"/>
      <c r="F184" s="89"/>
      <c r="CN184" t="str">
        <f>LEFT(A184,7)</f>
        <v/>
      </c>
      <c r="CO184" s="1" t="str">
        <f t="shared" si="5"/>
        <v/>
      </c>
      <c r="CP184" s="1">
        <f>IFERROR(C184,0)</f>
        <v>0</v>
      </c>
      <c r="CQ184" s="1">
        <f t="shared" si="6"/>
        <v>0</v>
      </c>
    </row>
    <row r="185" spans="1:95" x14ac:dyDescent="0.35">
      <c r="A185" s="11"/>
      <c r="B185" s="12"/>
      <c r="C185" s="12"/>
      <c r="D185" s="12"/>
      <c r="E185" s="8"/>
      <c r="F185" s="89"/>
      <c r="CN185" t="str">
        <f>LEFT(A185,7)</f>
        <v/>
      </c>
      <c r="CO185" s="1" t="str">
        <f t="shared" si="5"/>
        <v/>
      </c>
      <c r="CP185" s="1">
        <f>IFERROR(C185,0)</f>
        <v>0</v>
      </c>
      <c r="CQ185" s="1">
        <f t="shared" si="6"/>
        <v>0</v>
      </c>
    </row>
    <row r="186" spans="1:95" x14ac:dyDescent="0.35">
      <c r="A186" s="11"/>
      <c r="B186" s="12"/>
      <c r="C186" s="12"/>
      <c r="D186" s="12"/>
      <c r="E186" s="8"/>
      <c r="F186" s="89"/>
      <c r="CN186" t="str">
        <f>LEFT(A186,7)</f>
        <v/>
      </c>
      <c r="CO186" s="1" t="str">
        <f t="shared" si="5"/>
        <v/>
      </c>
      <c r="CP186" s="1">
        <f>IFERROR(C186,0)</f>
        <v>0</v>
      </c>
      <c r="CQ186" s="1">
        <f t="shared" si="6"/>
        <v>0</v>
      </c>
    </row>
    <row r="187" spans="1:95" x14ac:dyDescent="0.35">
      <c r="A187" s="11"/>
      <c r="B187" s="12"/>
      <c r="C187" s="12"/>
      <c r="D187" s="12"/>
      <c r="E187" s="8"/>
      <c r="F187" s="89"/>
      <c r="CN187" t="str">
        <f>LEFT(A187,7)</f>
        <v/>
      </c>
      <c r="CO187" s="1" t="str">
        <f t="shared" si="5"/>
        <v/>
      </c>
      <c r="CP187" s="1">
        <f>IFERROR(C187,0)</f>
        <v>0</v>
      </c>
      <c r="CQ187" s="1">
        <f t="shared" si="6"/>
        <v>0</v>
      </c>
    </row>
    <row r="188" spans="1:95" x14ac:dyDescent="0.35">
      <c r="A188" s="11"/>
      <c r="B188" s="12"/>
      <c r="C188" s="12"/>
      <c r="D188" s="12"/>
      <c r="E188" s="8"/>
      <c r="F188" s="89"/>
      <c r="CN188" t="str">
        <f>LEFT(A188,7)</f>
        <v/>
      </c>
      <c r="CO188" s="1" t="str">
        <f t="shared" si="5"/>
        <v/>
      </c>
      <c r="CP188" s="1">
        <f>IFERROR(C188,0)</f>
        <v>0</v>
      </c>
      <c r="CQ188" s="1">
        <f t="shared" si="6"/>
        <v>0</v>
      </c>
    </row>
    <row r="189" spans="1:95" x14ac:dyDescent="0.35">
      <c r="A189" s="11"/>
      <c r="B189" s="12"/>
      <c r="C189" s="12"/>
      <c r="D189" s="12"/>
      <c r="E189" s="8"/>
      <c r="F189" s="89"/>
      <c r="CN189" t="str">
        <f>LEFT(A189,7)</f>
        <v/>
      </c>
      <c r="CO189" s="1" t="str">
        <f t="shared" si="5"/>
        <v/>
      </c>
      <c r="CP189" s="1">
        <f>IFERROR(C189,0)</f>
        <v>0</v>
      </c>
      <c r="CQ189" s="1">
        <f t="shared" si="6"/>
        <v>0</v>
      </c>
    </row>
    <row r="190" spans="1:95" x14ac:dyDescent="0.35">
      <c r="A190" s="11"/>
      <c r="B190" s="12"/>
      <c r="C190" s="12"/>
      <c r="D190" s="12"/>
      <c r="E190" s="8"/>
      <c r="F190" s="89"/>
      <c r="CN190" t="str">
        <f>LEFT(A190,7)</f>
        <v/>
      </c>
      <c r="CO190" s="1" t="str">
        <f t="shared" si="5"/>
        <v/>
      </c>
      <c r="CP190" s="1">
        <f>IFERROR(C190,0)</f>
        <v>0</v>
      </c>
      <c r="CQ190" s="1">
        <f t="shared" si="6"/>
        <v>0</v>
      </c>
    </row>
    <row r="191" spans="1:95" ht="15" customHeight="1" x14ac:dyDescent="0.35">
      <c r="A191" s="11"/>
      <c r="B191" s="12"/>
      <c r="C191" s="12"/>
      <c r="D191" s="12"/>
      <c r="E191" s="8"/>
      <c r="F191" s="89"/>
      <c r="CN191" t="str">
        <f>LEFT(A191,7)</f>
        <v/>
      </c>
      <c r="CO191" s="1" t="str">
        <f t="shared" si="5"/>
        <v/>
      </c>
      <c r="CP191" s="1">
        <f>IFERROR(C191,0)</f>
        <v>0</v>
      </c>
      <c r="CQ191" s="1">
        <f t="shared" si="6"/>
        <v>0</v>
      </c>
    </row>
    <row r="192" spans="1:95" ht="15" customHeight="1" x14ac:dyDescent="0.35">
      <c r="A192" s="11"/>
      <c r="B192" s="12"/>
      <c r="C192" s="12"/>
      <c r="D192" s="12"/>
      <c r="E192" s="8"/>
      <c r="F192" s="89"/>
      <c r="CN192" t="str">
        <f>LEFT(A192,7)</f>
        <v/>
      </c>
      <c r="CO192" s="1" t="str">
        <f t="shared" si="5"/>
        <v/>
      </c>
      <c r="CP192" s="1">
        <f>IFERROR(C192,0)</f>
        <v>0</v>
      </c>
      <c r="CQ192" s="1">
        <f t="shared" si="6"/>
        <v>0</v>
      </c>
    </row>
    <row r="193" spans="1:95" ht="15" customHeight="1" x14ac:dyDescent="0.35">
      <c r="A193" s="11"/>
      <c r="B193" s="12"/>
      <c r="C193" s="12"/>
      <c r="D193" s="12"/>
      <c r="E193" s="8"/>
      <c r="F193" s="89"/>
      <c r="CN193" t="str">
        <f>LEFT(A193,7)</f>
        <v/>
      </c>
      <c r="CO193" s="1" t="str">
        <f t="shared" si="5"/>
        <v/>
      </c>
      <c r="CP193" s="1">
        <f>IFERROR(C193,0)</f>
        <v>0</v>
      </c>
      <c r="CQ193" s="1">
        <f t="shared" si="6"/>
        <v>0</v>
      </c>
    </row>
    <row r="194" spans="1:95" ht="15" customHeight="1" x14ac:dyDescent="0.35">
      <c r="A194" s="11"/>
      <c r="B194" s="12"/>
      <c r="C194" s="12"/>
      <c r="D194" s="12"/>
      <c r="E194" s="8"/>
      <c r="F194" s="89"/>
      <c r="CN194" t="str">
        <f>LEFT(A194,7)</f>
        <v/>
      </c>
      <c r="CO194" s="1" t="str">
        <f t="shared" si="5"/>
        <v/>
      </c>
      <c r="CP194" s="1">
        <f>IFERROR(C194,0)</f>
        <v>0</v>
      </c>
      <c r="CQ194" s="1">
        <f t="shared" si="6"/>
        <v>0</v>
      </c>
    </row>
    <row r="195" spans="1:95" ht="15" customHeight="1" x14ac:dyDescent="0.35">
      <c r="A195" s="11"/>
      <c r="B195" s="12"/>
      <c r="C195" s="12"/>
      <c r="D195" s="12"/>
      <c r="E195" s="8"/>
      <c r="F195" s="89"/>
      <c r="CN195" t="str">
        <f>LEFT(A195,7)</f>
        <v/>
      </c>
      <c r="CO195" s="1" t="str">
        <f t="shared" si="5"/>
        <v/>
      </c>
      <c r="CP195" s="1">
        <f>IFERROR(C195,0)</f>
        <v>0</v>
      </c>
      <c r="CQ195" s="1">
        <f t="shared" si="6"/>
        <v>0</v>
      </c>
    </row>
    <row r="196" spans="1:95" ht="15" customHeight="1" x14ac:dyDescent="0.35">
      <c r="A196" s="11"/>
      <c r="B196" s="12"/>
      <c r="C196" s="12"/>
      <c r="D196" s="12"/>
      <c r="E196" s="8"/>
      <c r="F196" s="89"/>
      <c r="CN196" t="str">
        <f>LEFT(A196,7)</f>
        <v/>
      </c>
      <c r="CO196" s="1" t="str">
        <f t="shared" si="5"/>
        <v/>
      </c>
      <c r="CP196" s="1">
        <f>IFERROR(C196,0)</f>
        <v>0</v>
      </c>
      <c r="CQ196" s="1">
        <f t="shared" si="6"/>
        <v>0</v>
      </c>
    </row>
    <row r="197" spans="1:95" ht="15" customHeight="1" x14ac:dyDescent="0.35">
      <c r="A197" s="11"/>
      <c r="B197" s="12"/>
      <c r="C197" s="12"/>
      <c r="D197" s="12"/>
      <c r="E197" s="8"/>
      <c r="F197" s="89"/>
      <c r="CN197" t="str">
        <f>LEFT(A197,7)</f>
        <v/>
      </c>
      <c r="CO197" s="1" t="str">
        <f t="shared" si="5"/>
        <v/>
      </c>
      <c r="CP197" s="1">
        <f>IFERROR(C197,0)</f>
        <v>0</v>
      </c>
      <c r="CQ197" s="1">
        <f t="shared" si="6"/>
        <v>0</v>
      </c>
    </row>
    <row r="198" spans="1:95" x14ac:dyDescent="0.35">
      <c r="A198" s="11"/>
      <c r="B198" s="12"/>
      <c r="C198" s="12"/>
      <c r="D198" s="12"/>
      <c r="E198" s="8"/>
      <c r="F198" s="89"/>
      <c r="CN198" t="str">
        <f>LEFT(A198,7)</f>
        <v/>
      </c>
      <c r="CO198" s="1" t="str">
        <f t="shared" si="5"/>
        <v/>
      </c>
      <c r="CP198" s="1">
        <f>IFERROR(C198,0)</f>
        <v>0</v>
      </c>
      <c r="CQ198" s="1">
        <f t="shared" si="6"/>
        <v>0</v>
      </c>
    </row>
    <row r="199" spans="1:95" x14ac:dyDescent="0.35">
      <c r="A199" s="11"/>
      <c r="B199" s="12"/>
      <c r="C199" s="12"/>
      <c r="D199" s="12"/>
      <c r="E199" s="8"/>
      <c r="F199" s="89"/>
      <c r="CN199" t="str">
        <f>LEFT(A199,7)</f>
        <v/>
      </c>
      <c r="CO199" s="1" t="str">
        <f t="shared" si="5"/>
        <v/>
      </c>
      <c r="CP199" s="1">
        <f>IFERROR(C199,0)</f>
        <v>0</v>
      </c>
      <c r="CQ199" s="1">
        <f t="shared" si="6"/>
        <v>0</v>
      </c>
    </row>
    <row r="200" spans="1:95" x14ac:dyDescent="0.35">
      <c r="A200" s="11"/>
      <c r="B200" s="12"/>
      <c r="C200" s="12"/>
      <c r="D200" s="12"/>
      <c r="E200" s="8"/>
      <c r="F200" s="89"/>
      <c r="CN200" t="str">
        <f>LEFT(A200,7)</f>
        <v/>
      </c>
      <c r="CO200" s="1" t="str">
        <f t="shared" si="5"/>
        <v/>
      </c>
      <c r="CP200" s="1">
        <f>IFERROR(C200,0)</f>
        <v>0</v>
      </c>
      <c r="CQ200" s="1">
        <f t="shared" si="6"/>
        <v>0</v>
      </c>
    </row>
    <row r="201" spans="1:95" x14ac:dyDescent="0.35">
      <c r="A201" s="11"/>
      <c r="B201" s="12"/>
      <c r="C201" s="12"/>
      <c r="D201" s="12"/>
      <c r="E201" s="8"/>
      <c r="F201" s="89"/>
      <c r="CN201" t="str">
        <f>LEFT(A201,7)</f>
        <v/>
      </c>
      <c r="CO201" s="1" t="str">
        <f t="shared" si="5"/>
        <v/>
      </c>
      <c r="CP201" s="1">
        <f>IFERROR(C201,0)</f>
        <v>0</v>
      </c>
      <c r="CQ201" s="1">
        <f t="shared" si="6"/>
        <v>0</v>
      </c>
    </row>
    <row r="202" spans="1:95" x14ac:dyDescent="0.35">
      <c r="A202" s="11"/>
      <c r="B202" s="12"/>
      <c r="C202" s="12"/>
      <c r="D202" s="12"/>
      <c r="E202" s="8"/>
      <c r="F202" s="89"/>
      <c r="CN202" t="str">
        <f>LEFT(A202,7)</f>
        <v/>
      </c>
      <c r="CO202" s="1" t="str">
        <f t="shared" si="5"/>
        <v/>
      </c>
      <c r="CP202" s="1">
        <f>IFERROR(C202,0)</f>
        <v>0</v>
      </c>
      <c r="CQ202" s="1">
        <f t="shared" si="6"/>
        <v>0</v>
      </c>
    </row>
    <row r="203" spans="1:95" x14ac:dyDescent="0.35">
      <c r="A203" s="11"/>
      <c r="B203" s="12"/>
      <c r="C203" s="12"/>
      <c r="D203" s="12"/>
      <c r="E203" s="8"/>
      <c r="F203" s="89"/>
      <c r="CN203" t="str">
        <f>LEFT(A203,7)</f>
        <v/>
      </c>
      <c r="CO203" s="1" t="str">
        <f t="shared" si="5"/>
        <v/>
      </c>
      <c r="CP203" s="1">
        <f>IFERROR(C203,0)</f>
        <v>0</v>
      </c>
      <c r="CQ203" s="1">
        <f t="shared" si="6"/>
        <v>0</v>
      </c>
    </row>
    <row r="204" spans="1:95" x14ac:dyDescent="0.35">
      <c r="A204" s="11"/>
      <c r="B204" s="12"/>
      <c r="C204" s="12"/>
      <c r="D204" s="12"/>
      <c r="E204" s="8"/>
      <c r="F204" s="89"/>
      <c r="CN204" t="str">
        <f>LEFT(A204,7)</f>
        <v/>
      </c>
      <c r="CO204" s="1" t="str">
        <f t="shared" si="5"/>
        <v/>
      </c>
      <c r="CP204" s="1">
        <f>IFERROR(C204,0)</f>
        <v>0</v>
      </c>
      <c r="CQ204" s="1">
        <f t="shared" si="6"/>
        <v>0</v>
      </c>
    </row>
    <row r="205" spans="1:95" x14ac:dyDescent="0.35">
      <c r="A205" s="11"/>
      <c r="B205" s="12"/>
      <c r="C205" s="12"/>
      <c r="D205" s="12"/>
      <c r="E205" s="8"/>
      <c r="F205" s="89"/>
      <c r="CN205" t="str">
        <f>LEFT(A205,7)</f>
        <v/>
      </c>
      <c r="CO205" s="1" t="str">
        <f t="shared" si="5"/>
        <v/>
      </c>
      <c r="CP205" s="1">
        <f>IFERROR(C205,0)</f>
        <v>0</v>
      </c>
      <c r="CQ205" s="1">
        <f t="shared" si="6"/>
        <v>0</v>
      </c>
    </row>
    <row r="206" spans="1:95" x14ac:dyDescent="0.35">
      <c r="A206" s="11"/>
      <c r="B206" s="12"/>
      <c r="C206" s="12"/>
      <c r="D206" s="12"/>
      <c r="E206" s="8"/>
      <c r="F206" s="89"/>
      <c r="CN206" t="str">
        <f>LEFT(A206,7)</f>
        <v/>
      </c>
      <c r="CO206" s="1" t="str">
        <f t="shared" si="5"/>
        <v/>
      </c>
      <c r="CP206" s="1">
        <f>IFERROR(C206,0)</f>
        <v>0</v>
      </c>
      <c r="CQ206" s="1">
        <f t="shared" si="6"/>
        <v>0</v>
      </c>
    </row>
    <row r="207" spans="1:95" x14ac:dyDescent="0.35">
      <c r="A207" s="11"/>
      <c r="B207" s="12"/>
      <c r="C207" s="12"/>
      <c r="D207" s="12"/>
      <c r="E207" s="8"/>
      <c r="F207" s="89"/>
      <c r="CN207" t="str">
        <f>LEFT(A207,7)</f>
        <v/>
      </c>
      <c r="CO207" s="1" t="str">
        <f t="shared" si="5"/>
        <v/>
      </c>
      <c r="CP207" s="1">
        <f>IFERROR(C207,0)</f>
        <v>0</v>
      </c>
      <c r="CQ207" s="1">
        <f t="shared" si="6"/>
        <v>0</v>
      </c>
    </row>
    <row r="208" spans="1:95" x14ac:dyDescent="0.35">
      <c r="A208" s="11"/>
      <c r="B208" s="12"/>
      <c r="C208" s="12"/>
      <c r="D208" s="12"/>
      <c r="E208" s="8"/>
      <c r="F208" s="89"/>
      <c r="CN208" t="str">
        <f>LEFT(A208,7)</f>
        <v/>
      </c>
      <c r="CO208" s="1" t="str">
        <f t="shared" si="5"/>
        <v/>
      </c>
      <c r="CP208" s="1">
        <f>IFERROR(C208,0)</f>
        <v>0</v>
      </c>
      <c r="CQ208" s="1">
        <f t="shared" si="6"/>
        <v>0</v>
      </c>
    </row>
    <row r="209" spans="1:95" x14ac:dyDescent="0.35">
      <c r="A209" s="11"/>
      <c r="B209" s="12"/>
      <c r="C209" s="12"/>
      <c r="D209" s="12"/>
      <c r="E209" s="8"/>
      <c r="F209" s="89"/>
      <c r="CN209" t="str">
        <f>LEFT(A209,7)</f>
        <v/>
      </c>
      <c r="CO209" s="1" t="str">
        <f t="shared" si="5"/>
        <v/>
      </c>
      <c r="CP209" s="1">
        <f>IFERROR(C209,0)</f>
        <v>0</v>
      </c>
      <c r="CQ209" s="1">
        <f t="shared" si="6"/>
        <v>0</v>
      </c>
    </row>
    <row r="210" spans="1:95" x14ac:dyDescent="0.35">
      <c r="A210" s="11"/>
      <c r="B210" s="12"/>
      <c r="C210" s="12"/>
      <c r="D210" s="12"/>
      <c r="E210" s="8"/>
      <c r="F210" s="89"/>
      <c r="CN210" t="str">
        <f>LEFT(A210,7)</f>
        <v/>
      </c>
      <c r="CO210" s="1" t="str">
        <f t="shared" si="5"/>
        <v/>
      </c>
      <c r="CP210" s="1">
        <f>IFERROR(C210,0)</f>
        <v>0</v>
      </c>
      <c r="CQ210" s="1">
        <f t="shared" si="6"/>
        <v>0</v>
      </c>
    </row>
    <row r="211" spans="1:95" x14ac:dyDescent="0.35">
      <c r="A211" s="11"/>
      <c r="B211" s="12"/>
      <c r="C211" s="12"/>
      <c r="D211" s="12"/>
      <c r="E211" s="8"/>
      <c r="F211" s="89"/>
      <c r="CN211" t="str">
        <f>LEFT(A211,7)</f>
        <v/>
      </c>
      <c r="CO211" s="1" t="str">
        <f t="shared" si="5"/>
        <v/>
      </c>
      <c r="CP211" s="1">
        <f>IFERROR(C211,0)</f>
        <v>0</v>
      </c>
      <c r="CQ211" s="1">
        <f t="shared" si="6"/>
        <v>0</v>
      </c>
    </row>
    <row r="212" spans="1:95" x14ac:dyDescent="0.35">
      <c r="A212" s="11"/>
      <c r="B212" s="12"/>
      <c r="C212" s="12"/>
      <c r="D212" s="12"/>
      <c r="E212" s="8"/>
      <c r="F212" s="89"/>
      <c r="CN212" t="str">
        <f>LEFT(A212,7)</f>
        <v/>
      </c>
      <c r="CO212" s="1" t="str">
        <f t="shared" si="5"/>
        <v/>
      </c>
      <c r="CP212" s="1">
        <f>IFERROR(C212,0)</f>
        <v>0</v>
      </c>
      <c r="CQ212" s="1">
        <f t="shared" si="6"/>
        <v>0</v>
      </c>
    </row>
    <row r="213" spans="1:95" x14ac:dyDescent="0.35">
      <c r="A213" s="11"/>
      <c r="B213" s="12"/>
      <c r="C213" s="12"/>
      <c r="D213" s="12"/>
      <c r="E213" s="8"/>
      <c r="F213" s="89"/>
      <c r="CN213" t="str">
        <f>LEFT(A213,7)</f>
        <v/>
      </c>
      <c r="CO213" s="1" t="str">
        <f t="shared" ref="CO213:CO276" si="7">LEFT(CN213,2)</f>
        <v/>
      </c>
      <c r="CP213" s="1">
        <f>IFERROR(C213,0)</f>
        <v>0</v>
      </c>
      <c r="CQ213" s="1">
        <f t="shared" ref="CQ213:CQ276" si="8">IF(E213="Aprovado",CP213,0)</f>
        <v>0</v>
      </c>
    </row>
    <row r="214" spans="1:95" x14ac:dyDescent="0.35">
      <c r="A214" s="11"/>
      <c r="B214" s="12"/>
      <c r="C214" s="12"/>
      <c r="D214" s="12"/>
      <c r="E214" s="8"/>
      <c r="F214" s="89"/>
      <c r="CN214" t="str">
        <f>LEFT(A214,7)</f>
        <v/>
      </c>
      <c r="CO214" s="1" t="str">
        <f t="shared" si="7"/>
        <v/>
      </c>
      <c r="CP214" s="1">
        <f>IFERROR(C214,0)</f>
        <v>0</v>
      </c>
      <c r="CQ214" s="1">
        <f t="shared" si="8"/>
        <v>0</v>
      </c>
    </row>
    <row r="215" spans="1:95" x14ac:dyDescent="0.35">
      <c r="A215" s="11"/>
      <c r="B215" s="12"/>
      <c r="C215" s="12"/>
      <c r="D215" s="12"/>
      <c r="E215" s="8"/>
      <c r="F215" s="89"/>
      <c r="CN215" t="str">
        <f>LEFT(A215,7)</f>
        <v/>
      </c>
      <c r="CO215" s="1" t="str">
        <f t="shared" si="7"/>
        <v/>
      </c>
      <c r="CP215" s="1">
        <f>IFERROR(C215,0)</f>
        <v>0</v>
      </c>
      <c r="CQ215" s="1">
        <f t="shared" si="8"/>
        <v>0</v>
      </c>
    </row>
    <row r="216" spans="1:95" x14ac:dyDescent="0.35">
      <c r="A216" s="11"/>
      <c r="B216" s="12"/>
      <c r="C216" s="12"/>
      <c r="D216" s="12"/>
      <c r="E216" s="8"/>
      <c r="F216" s="89"/>
      <c r="CN216" t="str">
        <f>LEFT(A216,7)</f>
        <v/>
      </c>
      <c r="CO216" s="1" t="str">
        <f t="shared" si="7"/>
        <v/>
      </c>
      <c r="CP216" s="1">
        <f>IFERROR(C216,0)</f>
        <v>0</v>
      </c>
      <c r="CQ216" s="1">
        <f t="shared" si="8"/>
        <v>0</v>
      </c>
    </row>
    <row r="217" spans="1:95" x14ac:dyDescent="0.35">
      <c r="A217" s="11"/>
      <c r="B217" s="12"/>
      <c r="C217" s="12"/>
      <c r="D217" s="12"/>
      <c r="E217" s="8"/>
      <c r="F217" s="89"/>
      <c r="CN217" t="str">
        <f>LEFT(A217,7)</f>
        <v/>
      </c>
      <c r="CO217" s="1" t="str">
        <f t="shared" si="7"/>
        <v/>
      </c>
      <c r="CP217" s="1">
        <f>IFERROR(C217,0)</f>
        <v>0</v>
      </c>
      <c r="CQ217" s="1">
        <f t="shared" si="8"/>
        <v>0</v>
      </c>
    </row>
    <row r="218" spans="1:95" x14ac:dyDescent="0.35">
      <c r="A218" s="11"/>
      <c r="B218" s="12"/>
      <c r="C218" s="12"/>
      <c r="D218" s="12"/>
      <c r="E218" s="8"/>
      <c r="F218" s="89"/>
      <c r="CN218" t="str">
        <f>LEFT(A218,7)</f>
        <v/>
      </c>
      <c r="CO218" s="1" t="str">
        <f t="shared" si="7"/>
        <v/>
      </c>
      <c r="CP218" s="1">
        <f>IFERROR(C218,0)</f>
        <v>0</v>
      </c>
      <c r="CQ218" s="1">
        <f t="shared" si="8"/>
        <v>0</v>
      </c>
    </row>
    <row r="219" spans="1:95" x14ac:dyDescent="0.35">
      <c r="A219" s="11"/>
      <c r="B219" s="12"/>
      <c r="C219" s="12"/>
      <c r="D219" s="12"/>
      <c r="E219" s="8"/>
      <c r="F219" s="89"/>
      <c r="CN219" t="str">
        <f>LEFT(A219,7)</f>
        <v/>
      </c>
      <c r="CO219" s="1" t="str">
        <f t="shared" si="7"/>
        <v/>
      </c>
      <c r="CP219" s="1">
        <f>IFERROR(C219,0)</f>
        <v>0</v>
      </c>
      <c r="CQ219" s="1">
        <f t="shared" si="8"/>
        <v>0</v>
      </c>
    </row>
    <row r="220" spans="1:95" x14ac:dyDescent="0.35">
      <c r="A220" s="11"/>
      <c r="B220" s="12"/>
      <c r="C220" s="12"/>
      <c r="D220" s="12"/>
      <c r="E220" s="8"/>
      <c r="F220" s="89"/>
      <c r="CN220" t="str">
        <f>LEFT(A220,7)</f>
        <v/>
      </c>
      <c r="CO220" s="1" t="str">
        <f t="shared" si="7"/>
        <v/>
      </c>
      <c r="CP220" s="1">
        <f>IFERROR(C220,0)</f>
        <v>0</v>
      </c>
      <c r="CQ220" s="1">
        <f t="shared" si="8"/>
        <v>0</v>
      </c>
    </row>
    <row r="221" spans="1:95" x14ac:dyDescent="0.35">
      <c r="A221" s="11"/>
      <c r="B221" s="12"/>
      <c r="C221" s="12"/>
      <c r="D221" s="12"/>
      <c r="E221" s="8"/>
      <c r="F221" s="89"/>
      <c r="CN221" t="str">
        <f>LEFT(A221,7)</f>
        <v/>
      </c>
      <c r="CO221" s="1" t="str">
        <f t="shared" si="7"/>
        <v/>
      </c>
      <c r="CP221" s="1">
        <f>IFERROR(C221,0)</f>
        <v>0</v>
      </c>
      <c r="CQ221" s="1">
        <f t="shared" si="8"/>
        <v>0</v>
      </c>
    </row>
    <row r="222" spans="1:95" x14ac:dyDescent="0.35">
      <c r="A222" s="11"/>
      <c r="B222" s="12"/>
      <c r="C222" s="12"/>
      <c r="D222" s="12"/>
      <c r="E222" s="8"/>
      <c r="F222" s="89"/>
      <c r="CN222" t="str">
        <f>LEFT(A222,7)</f>
        <v/>
      </c>
      <c r="CO222" s="1" t="str">
        <f t="shared" si="7"/>
        <v/>
      </c>
      <c r="CP222" s="1">
        <f>IFERROR(C222,0)</f>
        <v>0</v>
      </c>
      <c r="CQ222" s="1">
        <f t="shared" si="8"/>
        <v>0</v>
      </c>
    </row>
    <row r="223" spans="1:95" x14ac:dyDescent="0.35">
      <c r="A223" s="11"/>
      <c r="B223" s="12"/>
      <c r="C223" s="12"/>
      <c r="D223" s="12"/>
      <c r="E223" s="8"/>
      <c r="F223" s="89"/>
      <c r="CN223" t="str">
        <f>LEFT(A223,7)</f>
        <v/>
      </c>
      <c r="CO223" s="1" t="str">
        <f t="shared" si="7"/>
        <v/>
      </c>
      <c r="CP223" s="1">
        <f>IFERROR(C223,0)</f>
        <v>0</v>
      </c>
      <c r="CQ223" s="1">
        <f t="shared" si="8"/>
        <v>0</v>
      </c>
    </row>
    <row r="224" spans="1:95" x14ac:dyDescent="0.35">
      <c r="A224" s="11"/>
      <c r="B224" s="12"/>
      <c r="C224" s="12"/>
      <c r="D224" s="12"/>
      <c r="E224" s="8"/>
      <c r="F224" s="89"/>
      <c r="CN224" t="str">
        <f>LEFT(A224,7)</f>
        <v/>
      </c>
      <c r="CO224" s="1" t="str">
        <f t="shared" si="7"/>
        <v/>
      </c>
      <c r="CP224" s="1">
        <f>IFERROR(C224,0)</f>
        <v>0</v>
      </c>
      <c r="CQ224" s="1">
        <f t="shared" si="8"/>
        <v>0</v>
      </c>
    </row>
    <row r="225" spans="1:95" x14ac:dyDescent="0.35">
      <c r="A225" s="11"/>
      <c r="B225" s="12"/>
      <c r="C225" s="12"/>
      <c r="D225" s="12"/>
      <c r="E225" s="8"/>
      <c r="F225" s="89"/>
      <c r="CN225" t="str">
        <f>LEFT(A225,7)</f>
        <v/>
      </c>
      <c r="CO225" s="1" t="str">
        <f t="shared" si="7"/>
        <v/>
      </c>
      <c r="CP225" s="1">
        <f>IFERROR(C225,0)</f>
        <v>0</v>
      </c>
      <c r="CQ225" s="1">
        <f t="shared" si="8"/>
        <v>0</v>
      </c>
    </row>
    <row r="226" spans="1:95" x14ac:dyDescent="0.35">
      <c r="A226" s="11"/>
      <c r="B226" s="12"/>
      <c r="C226" s="12"/>
      <c r="D226" s="12"/>
      <c r="E226" s="8"/>
      <c r="F226" s="89"/>
      <c r="CN226" t="str">
        <f>LEFT(A226,7)</f>
        <v/>
      </c>
      <c r="CO226" s="1" t="str">
        <f t="shared" si="7"/>
        <v/>
      </c>
      <c r="CP226" s="1">
        <f>IFERROR(C226,0)</f>
        <v>0</v>
      </c>
      <c r="CQ226" s="1">
        <f t="shared" si="8"/>
        <v>0</v>
      </c>
    </row>
    <row r="227" spans="1:95" x14ac:dyDescent="0.35">
      <c r="A227" s="11"/>
      <c r="B227" s="12"/>
      <c r="C227" s="12"/>
      <c r="D227" s="12"/>
      <c r="E227" s="8"/>
      <c r="F227" s="89"/>
      <c r="CN227" t="str">
        <f>LEFT(A227,7)</f>
        <v/>
      </c>
      <c r="CO227" s="1" t="str">
        <f t="shared" si="7"/>
        <v/>
      </c>
      <c r="CP227" s="1">
        <f>IFERROR(C227,0)</f>
        <v>0</v>
      </c>
      <c r="CQ227" s="1">
        <f t="shared" si="8"/>
        <v>0</v>
      </c>
    </row>
    <row r="228" spans="1:95" x14ac:dyDescent="0.35">
      <c r="A228" s="11"/>
      <c r="B228" s="12"/>
      <c r="C228" s="12"/>
      <c r="D228" s="12"/>
      <c r="E228" s="8"/>
      <c r="F228" s="89"/>
      <c r="CN228" t="str">
        <f>LEFT(A228,7)</f>
        <v/>
      </c>
      <c r="CO228" s="1" t="str">
        <f t="shared" si="7"/>
        <v/>
      </c>
      <c r="CP228" s="1">
        <f>IFERROR(C228,0)</f>
        <v>0</v>
      </c>
      <c r="CQ228" s="1">
        <f t="shared" si="8"/>
        <v>0</v>
      </c>
    </row>
    <row r="229" spans="1:95" x14ac:dyDescent="0.35">
      <c r="A229" s="11"/>
      <c r="B229" s="12"/>
      <c r="C229" s="12"/>
      <c r="D229" s="12"/>
      <c r="E229" s="8"/>
      <c r="F229" s="89"/>
      <c r="CN229" t="str">
        <f>LEFT(A229,7)</f>
        <v/>
      </c>
      <c r="CO229" s="1" t="str">
        <f t="shared" si="7"/>
        <v/>
      </c>
      <c r="CP229" s="1">
        <f>IFERROR(C229,0)</f>
        <v>0</v>
      </c>
      <c r="CQ229" s="1">
        <f t="shared" si="8"/>
        <v>0</v>
      </c>
    </row>
    <row r="230" spans="1:95" x14ac:dyDescent="0.35">
      <c r="A230" s="11"/>
      <c r="B230" s="12"/>
      <c r="C230" s="12"/>
      <c r="D230" s="12"/>
      <c r="E230" s="8"/>
      <c r="F230" s="89"/>
      <c r="CN230" t="str">
        <f>LEFT(A230,7)</f>
        <v/>
      </c>
      <c r="CO230" s="1" t="str">
        <f t="shared" si="7"/>
        <v/>
      </c>
      <c r="CP230" s="1">
        <f>IFERROR(C230,0)</f>
        <v>0</v>
      </c>
      <c r="CQ230" s="1">
        <f t="shared" si="8"/>
        <v>0</v>
      </c>
    </row>
    <row r="231" spans="1:95" x14ac:dyDescent="0.35">
      <c r="A231" s="11"/>
      <c r="B231" s="12"/>
      <c r="C231" s="12"/>
      <c r="D231" s="12"/>
      <c r="E231" s="8"/>
      <c r="F231" s="89"/>
      <c r="CN231" t="str">
        <f>LEFT(A231,7)</f>
        <v/>
      </c>
      <c r="CO231" s="1" t="str">
        <f t="shared" si="7"/>
        <v/>
      </c>
      <c r="CP231" s="1">
        <f>IFERROR(C231,0)</f>
        <v>0</v>
      </c>
      <c r="CQ231" s="1">
        <f t="shared" si="8"/>
        <v>0</v>
      </c>
    </row>
    <row r="232" spans="1:95" x14ac:dyDescent="0.35">
      <c r="A232" s="11"/>
      <c r="B232" s="12"/>
      <c r="C232" s="12"/>
      <c r="D232" s="12"/>
      <c r="E232" s="8"/>
      <c r="F232" s="89"/>
      <c r="CN232" t="str">
        <f>LEFT(A232,7)</f>
        <v/>
      </c>
      <c r="CO232" s="1" t="str">
        <f t="shared" si="7"/>
        <v/>
      </c>
      <c r="CP232" s="1">
        <f>IFERROR(C232,0)</f>
        <v>0</v>
      </c>
      <c r="CQ232" s="1">
        <f t="shared" si="8"/>
        <v>0</v>
      </c>
    </row>
    <row r="233" spans="1:95" x14ac:dyDescent="0.35">
      <c r="A233" s="11"/>
      <c r="B233" s="12"/>
      <c r="C233" s="12"/>
      <c r="D233" s="12"/>
      <c r="E233" s="8"/>
      <c r="F233" s="89"/>
      <c r="CN233" t="str">
        <f>LEFT(A233,7)</f>
        <v/>
      </c>
      <c r="CO233" s="1" t="str">
        <f t="shared" si="7"/>
        <v/>
      </c>
      <c r="CP233" s="1">
        <f>IFERROR(C233,0)</f>
        <v>0</v>
      </c>
      <c r="CQ233" s="1">
        <f t="shared" si="8"/>
        <v>0</v>
      </c>
    </row>
    <row r="234" spans="1:95" x14ac:dyDescent="0.35">
      <c r="A234" s="11"/>
      <c r="B234" s="12"/>
      <c r="C234" s="12"/>
      <c r="D234" s="12"/>
      <c r="E234" s="8"/>
      <c r="F234" s="89"/>
      <c r="CN234" t="str">
        <f>LEFT(A234,7)</f>
        <v/>
      </c>
      <c r="CO234" s="1" t="str">
        <f t="shared" si="7"/>
        <v/>
      </c>
      <c r="CP234" s="1">
        <f>IFERROR(C234,0)</f>
        <v>0</v>
      </c>
      <c r="CQ234" s="1">
        <f t="shared" si="8"/>
        <v>0</v>
      </c>
    </row>
    <row r="235" spans="1:95" x14ac:dyDescent="0.35">
      <c r="A235" s="11"/>
      <c r="B235" s="12"/>
      <c r="C235" s="12"/>
      <c r="D235" s="12"/>
      <c r="E235" s="8"/>
      <c r="F235" s="89"/>
      <c r="CN235" t="str">
        <f>LEFT(A235,7)</f>
        <v/>
      </c>
      <c r="CO235" s="1" t="str">
        <f t="shared" si="7"/>
        <v/>
      </c>
      <c r="CP235" s="1">
        <f>IFERROR(C235,0)</f>
        <v>0</v>
      </c>
      <c r="CQ235" s="1">
        <f t="shared" si="8"/>
        <v>0</v>
      </c>
    </row>
    <row r="236" spans="1:95" x14ac:dyDescent="0.35">
      <c r="A236" s="11"/>
      <c r="B236" s="12"/>
      <c r="C236" s="12"/>
      <c r="D236" s="12"/>
      <c r="E236" s="8"/>
      <c r="F236" s="89"/>
      <c r="CN236" t="str">
        <f>LEFT(A236,7)</f>
        <v/>
      </c>
      <c r="CO236" s="1" t="str">
        <f t="shared" si="7"/>
        <v/>
      </c>
      <c r="CP236" s="1">
        <f>IFERROR(C236,0)</f>
        <v>0</v>
      </c>
      <c r="CQ236" s="1">
        <f t="shared" si="8"/>
        <v>0</v>
      </c>
    </row>
    <row r="237" spans="1:95" x14ac:dyDescent="0.35">
      <c r="A237" s="11"/>
      <c r="B237" s="12"/>
      <c r="C237" s="12"/>
      <c r="D237" s="12"/>
      <c r="E237" s="8"/>
      <c r="F237" s="89"/>
      <c r="CN237" t="str">
        <f>LEFT(A237,7)</f>
        <v/>
      </c>
      <c r="CO237" s="1" t="str">
        <f t="shared" si="7"/>
        <v/>
      </c>
      <c r="CP237" s="1">
        <f>IFERROR(C237,0)</f>
        <v>0</v>
      </c>
      <c r="CQ237" s="1">
        <f t="shared" si="8"/>
        <v>0</v>
      </c>
    </row>
    <row r="238" spans="1:95" x14ac:dyDescent="0.35">
      <c r="A238" s="11"/>
      <c r="B238" s="12"/>
      <c r="C238" s="12"/>
      <c r="D238" s="12"/>
      <c r="E238" s="8"/>
      <c r="F238" s="89"/>
      <c r="CN238" t="str">
        <f>LEFT(A238,7)</f>
        <v/>
      </c>
      <c r="CO238" s="1" t="str">
        <f t="shared" si="7"/>
        <v/>
      </c>
      <c r="CP238" s="1">
        <f>IFERROR(C238,0)</f>
        <v>0</v>
      </c>
      <c r="CQ238" s="1">
        <f t="shared" si="8"/>
        <v>0</v>
      </c>
    </row>
    <row r="239" spans="1:95" x14ac:dyDescent="0.35">
      <c r="A239" s="11"/>
      <c r="B239" s="12"/>
      <c r="C239" s="12"/>
      <c r="D239" s="12"/>
      <c r="E239" s="8"/>
      <c r="F239" s="89"/>
      <c r="CN239" t="str">
        <f>LEFT(A239,7)</f>
        <v/>
      </c>
      <c r="CO239" s="1" t="str">
        <f t="shared" si="7"/>
        <v/>
      </c>
      <c r="CP239" s="1">
        <f>IFERROR(C239,0)</f>
        <v>0</v>
      </c>
      <c r="CQ239" s="1">
        <f t="shared" si="8"/>
        <v>0</v>
      </c>
    </row>
    <row r="240" spans="1:95" x14ac:dyDescent="0.35">
      <c r="A240" s="11"/>
      <c r="B240" s="12"/>
      <c r="C240" s="12"/>
      <c r="D240" s="12"/>
      <c r="E240" s="8"/>
      <c r="F240" s="89"/>
      <c r="CN240" t="str">
        <f>LEFT(A240,7)</f>
        <v/>
      </c>
      <c r="CO240" s="1" t="str">
        <f t="shared" si="7"/>
        <v/>
      </c>
      <c r="CP240" s="1">
        <f>IFERROR(C240,0)</f>
        <v>0</v>
      </c>
      <c r="CQ240" s="1">
        <f t="shared" si="8"/>
        <v>0</v>
      </c>
    </row>
    <row r="241" spans="1:95" x14ac:dyDescent="0.35">
      <c r="A241" s="11"/>
      <c r="B241" s="12"/>
      <c r="C241" s="12"/>
      <c r="D241" s="12"/>
      <c r="E241" s="8"/>
      <c r="F241" s="89"/>
      <c r="CN241" t="str">
        <f>LEFT(A241,7)</f>
        <v/>
      </c>
      <c r="CO241" s="1" t="str">
        <f t="shared" si="7"/>
        <v/>
      </c>
      <c r="CP241" s="1">
        <f>IFERROR(C241,0)</f>
        <v>0</v>
      </c>
      <c r="CQ241" s="1">
        <f t="shared" si="8"/>
        <v>0</v>
      </c>
    </row>
    <row r="242" spans="1:95" x14ac:dyDescent="0.35">
      <c r="A242" s="11"/>
      <c r="B242" s="12"/>
      <c r="C242" s="12"/>
      <c r="D242" s="12"/>
      <c r="E242" s="8"/>
      <c r="F242" s="89"/>
      <c r="CN242" t="str">
        <f>LEFT(A242,7)</f>
        <v/>
      </c>
      <c r="CO242" s="1" t="str">
        <f t="shared" si="7"/>
        <v/>
      </c>
      <c r="CP242" s="1">
        <f>IFERROR(C242,0)</f>
        <v>0</v>
      </c>
      <c r="CQ242" s="1">
        <f t="shared" si="8"/>
        <v>0</v>
      </c>
    </row>
    <row r="243" spans="1:95" x14ac:dyDescent="0.35">
      <c r="A243" s="11"/>
      <c r="B243" s="12"/>
      <c r="C243" s="12"/>
      <c r="D243" s="12"/>
      <c r="E243" s="8"/>
      <c r="F243" s="89"/>
      <c r="CN243" t="str">
        <f>LEFT(A243,7)</f>
        <v/>
      </c>
      <c r="CO243" s="1" t="str">
        <f t="shared" si="7"/>
        <v/>
      </c>
      <c r="CP243" s="1">
        <f>IFERROR(C243,0)</f>
        <v>0</v>
      </c>
      <c r="CQ243" s="1">
        <f t="shared" si="8"/>
        <v>0</v>
      </c>
    </row>
    <row r="244" spans="1:95" x14ac:dyDescent="0.35">
      <c r="A244" s="11"/>
      <c r="B244" s="12"/>
      <c r="C244" s="12"/>
      <c r="D244" s="12"/>
      <c r="E244" s="8"/>
      <c r="F244" s="89"/>
      <c r="CN244" t="str">
        <f>LEFT(A244,7)</f>
        <v/>
      </c>
      <c r="CO244" s="1" t="str">
        <f t="shared" si="7"/>
        <v/>
      </c>
      <c r="CP244" s="1">
        <f>IFERROR(C244,0)</f>
        <v>0</v>
      </c>
      <c r="CQ244" s="1">
        <f t="shared" si="8"/>
        <v>0</v>
      </c>
    </row>
    <row r="245" spans="1:95" x14ac:dyDescent="0.35">
      <c r="A245" s="11"/>
      <c r="B245" s="12"/>
      <c r="C245" s="12"/>
      <c r="D245" s="12"/>
      <c r="E245" s="8"/>
      <c r="F245" s="89"/>
      <c r="CN245" t="str">
        <f>LEFT(A245,7)</f>
        <v/>
      </c>
      <c r="CO245" s="1" t="str">
        <f t="shared" si="7"/>
        <v/>
      </c>
      <c r="CP245" s="1">
        <f>IFERROR(C245,0)</f>
        <v>0</v>
      </c>
      <c r="CQ245" s="1">
        <f t="shared" si="8"/>
        <v>0</v>
      </c>
    </row>
    <row r="246" spans="1:95" x14ac:dyDescent="0.35">
      <c r="A246" s="11"/>
      <c r="B246" s="12"/>
      <c r="C246" s="12"/>
      <c r="D246" s="12"/>
      <c r="E246" s="8"/>
      <c r="F246" s="89"/>
      <c r="CN246" t="str">
        <f>LEFT(A246,7)</f>
        <v/>
      </c>
      <c r="CO246" s="1" t="str">
        <f t="shared" si="7"/>
        <v/>
      </c>
      <c r="CP246" s="1">
        <f>IFERROR(C246,0)</f>
        <v>0</v>
      </c>
      <c r="CQ246" s="1">
        <f t="shared" si="8"/>
        <v>0</v>
      </c>
    </row>
    <row r="247" spans="1:95" x14ac:dyDescent="0.35">
      <c r="A247" s="11"/>
      <c r="B247" s="12"/>
      <c r="C247" s="12"/>
      <c r="D247" s="12"/>
      <c r="E247" s="8"/>
      <c r="F247" s="89"/>
      <c r="CN247" t="str">
        <f>LEFT(A247,7)</f>
        <v/>
      </c>
      <c r="CO247" s="1" t="str">
        <f t="shared" si="7"/>
        <v/>
      </c>
      <c r="CP247" s="1">
        <f>IFERROR(C247,0)</f>
        <v>0</v>
      </c>
      <c r="CQ247" s="1">
        <f t="shared" si="8"/>
        <v>0</v>
      </c>
    </row>
    <row r="248" spans="1:95" x14ac:dyDescent="0.35">
      <c r="A248" s="11"/>
      <c r="B248" s="12"/>
      <c r="C248" s="12"/>
      <c r="D248" s="12"/>
      <c r="E248" s="8"/>
      <c r="F248" s="89"/>
      <c r="CN248" t="str">
        <f>LEFT(A248,7)</f>
        <v/>
      </c>
      <c r="CO248" s="1" t="str">
        <f t="shared" si="7"/>
        <v/>
      </c>
      <c r="CP248" s="1">
        <f>IFERROR(C248,0)</f>
        <v>0</v>
      </c>
      <c r="CQ248" s="1">
        <f t="shared" si="8"/>
        <v>0</v>
      </c>
    </row>
    <row r="249" spans="1:95" x14ac:dyDescent="0.35">
      <c r="A249" s="11"/>
      <c r="B249" s="12"/>
      <c r="C249" s="12"/>
      <c r="D249" s="12"/>
      <c r="E249" s="8"/>
      <c r="F249" s="89"/>
      <c r="CN249" t="str">
        <f>LEFT(A249,7)</f>
        <v/>
      </c>
      <c r="CO249" s="1" t="str">
        <f t="shared" si="7"/>
        <v/>
      </c>
      <c r="CP249" s="1">
        <f>IFERROR(C249,0)</f>
        <v>0</v>
      </c>
      <c r="CQ249" s="1">
        <f t="shared" si="8"/>
        <v>0</v>
      </c>
    </row>
    <row r="250" spans="1:95" x14ac:dyDescent="0.35">
      <c r="A250" s="11"/>
      <c r="B250" s="12"/>
      <c r="C250" s="12"/>
      <c r="D250" s="12"/>
      <c r="E250" s="8"/>
      <c r="F250" s="89"/>
      <c r="CN250" t="str">
        <f>LEFT(A250,7)</f>
        <v/>
      </c>
      <c r="CO250" s="1" t="str">
        <f t="shared" si="7"/>
        <v/>
      </c>
      <c r="CP250" s="1">
        <f>IFERROR(C250,0)</f>
        <v>0</v>
      </c>
      <c r="CQ250" s="1">
        <f t="shared" si="8"/>
        <v>0</v>
      </c>
    </row>
    <row r="251" spans="1:95" x14ac:dyDescent="0.35">
      <c r="A251" s="11"/>
      <c r="B251" s="12"/>
      <c r="C251" s="12"/>
      <c r="D251" s="12"/>
      <c r="E251" s="8"/>
      <c r="F251" s="89"/>
      <c r="CN251" t="str">
        <f>LEFT(A251,7)</f>
        <v/>
      </c>
      <c r="CO251" s="1" t="str">
        <f t="shared" si="7"/>
        <v/>
      </c>
      <c r="CP251" s="1">
        <f>IFERROR(C251,0)</f>
        <v>0</v>
      </c>
      <c r="CQ251" s="1">
        <f t="shared" si="8"/>
        <v>0</v>
      </c>
    </row>
    <row r="252" spans="1:95" x14ac:dyDescent="0.35">
      <c r="A252" s="11"/>
      <c r="B252" s="12"/>
      <c r="C252" s="12"/>
      <c r="D252" s="12"/>
      <c r="E252" s="8"/>
      <c r="F252" s="89"/>
      <c r="CN252" t="str">
        <f>LEFT(A252,7)</f>
        <v/>
      </c>
      <c r="CO252" s="1" t="str">
        <f t="shared" si="7"/>
        <v/>
      </c>
      <c r="CP252" s="1">
        <f>IFERROR(C252,0)</f>
        <v>0</v>
      </c>
      <c r="CQ252" s="1">
        <f t="shared" si="8"/>
        <v>0</v>
      </c>
    </row>
    <row r="253" spans="1:95" x14ac:dyDescent="0.35">
      <c r="A253" s="11"/>
      <c r="B253" s="12"/>
      <c r="C253" s="12"/>
      <c r="D253" s="12"/>
      <c r="E253" s="8"/>
      <c r="F253" s="89"/>
      <c r="CN253" t="str">
        <f>LEFT(A253,7)</f>
        <v/>
      </c>
      <c r="CO253" s="1" t="str">
        <f t="shared" si="7"/>
        <v/>
      </c>
      <c r="CP253" s="1">
        <f>IFERROR(C253,0)</f>
        <v>0</v>
      </c>
      <c r="CQ253" s="1">
        <f t="shared" si="8"/>
        <v>0</v>
      </c>
    </row>
    <row r="254" spans="1:95" x14ac:dyDescent="0.35">
      <c r="A254" s="11"/>
      <c r="B254" s="12"/>
      <c r="C254" s="12"/>
      <c r="D254" s="12"/>
      <c r="E254" s="8"/>
      <c r="F254" s="89"/>
      <c r="CN254" t="str">
        <f>LEFT(A254,7)</f>
        <v/>
      </c>
      <c r="CO254" s="1" t="str">
        <f t="shared" si="7"/>
        <v/>
      </c>
      <c r="CP254" s="1">
        <f>IFERROR(C254,0)</f>
        <v>0</v>
      </c>
      <c r="CQ254" s="1">
        <f t="shared" si="8"/>
        <v>0</v>
      </c>
    </row>
    <row r="255" spans="1:95" x14ac:dyDescent="0.35">
      <c r="A255" s="11"/>
      <c r="B255" s="12"/>
      <c r="C255" s="12"/>
      <c r="D255" s="12"/>
      <c r="E255" s="8"/>
      <c r="F255" s="89"/>
      <c r="CN255" t="str">
        <f>LEFT(A255,7)</f>
        <v/>
      </c>
      <c r="CO255" s="1" t="str">
        <f t="shared" si="7"/>
        <v/>
      </c>
      <c r="CP255" s="1">
        <f>IFERROR(C255,0)</f>
        <v>0</v>
      </c>
      <c r="CQ255" s="1">
        <f t="shared" si="8"/>
        <v>0</v>
      </c>
    </row>
    <row r="256" spans="1:95" x14ac:dyDescent="0.35">
      <c r="A256" s="11"/>
      <c r="B256" s="12"/>
      <c r="C256" s="12"/>
      <c r="D256" s="12"/>
      <c r="E256" s="8"/>
      <c r="F256" s="89"/>
      <c r="CN256" t="str">
        <f>LEFT(A256,7)</f>
        <v/>
      </c>
      <c r="CO256" s="1" t="str">
        <f t="shared" si="7"/>
        <v/>
      </c>
      <c r="CP256" s="1">
        <f>IFERROR(C256,0)</f>
        <v>0</v>
      </c>
      <c r="CQ256" s="1">
        <f t="shared" si="8"/>
        <v>0</v>
      </c>
    </row>
    <row r="257" spans="1:95" x14ac:dyDescent="0.35">
      <c r="A257" s="11"/>
      <c r="B257" s="12"/>
      <c r="C257" s="12"/>
      <c r="D257" s="12"/>
      <c r="E257" s="8"/>
      <c r="F257" s="89"/>
      <c r="CN257" t="str">
        <f>LEFT(A257,7)</f>
        <v/>
      </c>
      <c r="CO257" s="1" t="str">
        <f t="shared" si="7"/>
        <v/>
      </c>
      <c r="CP257" s="1">
        <f>IFERROR(C257,0)</f>
        <v>0</v>
      </c>
      <c r="CQ257" s="1">
        <f t="shared" si="8"/>
        <v>0</v>
      </c>
    </row>
    <row r="258" spans="1:95" x14ac:dyDescent="0.35">
      <c r="A258" s="11"/>
      <c r="B258" s="12"/>
      <c r="C258" s="12"/>
      <c r="D258" s="12"/>
      <c r="E258" s="8"/>
      <c r="F258" s="89"/>
      <c r="CN258" t="str">
        <f>LEFT(A258,7)</f>
        <v/>
      </c>
      <c r="CO258" s="1" t="str">
        <f t="shared" si="7"/>
        <v/>
      </c>
      <c r="CP258" s="1">
        <f>IFERROR(C258,0)</f>
        <v>0</v>
      </c>
      <c r="CQ258" s="1">
        <f t="shared" si="8"/>
        <v>0</v>
      </c>
    </row>
    <row r="259" spans="1:95" x14ac:dyDescent="0.35">
      <c r="A259" s="11"/>
      <c r="B259" s="12"/>
      <c r="C259" s="12"/>
      <c r="D259" s="12"/>
      <c r="E259" s="8"/>
      <c r="F259" s="89"/>
      <c r="CN259" t="str">
        <f>LEFT(A259,7)</f>
        <v/>
      </c>
      <c r="CO259" s="1" t="str">
        <f t="shared" si="7"/>
        <v/>
      </c>
      <c r="CP259" s="1">
        <f>IFERROR(C259,0)</f>
        <v>0</v>
      </c>
      <c r="CQ259" s="1">
        <f t="shared" si="8"/>
        <v>0</v>
      </c>
    </row>
    <row r="260" spans="1:95" x14ac:dyDescent="0.35">
      <c r="A260" s="11"/>
      <c r="B260" s="12"/>
      <c r="C260" s="12"/>
      <c r="D260" s="12"/>
      <c r="E260" s="8"/>
      <c r="F260" s="89"/>
      <c r="CN260" t="str">
        <f>LEFT(A260,7)</f>
        <v/>
      </c>
      <c r="CO260" s="1" t="str">
        <f t="shared" si="7"/>
        <v/>
      </c>
      <c r="CP260" s="1">
        <f>IFERROR(C260,0)</f>
        <v>0</v>
      </c>
      <c r="CQ260" s="1">
        <f t="shared" si="8"/>
        <v>0</v>
      </c>
    </row>
    <row r="261" spans="1:95" x14ac:dyDescent="0.35">
      <c r="A261" s="11"/>
      <c r="B261" s="12"/>
      <c r="C261" s="12"/>
      <c r="D261" s="12"/>
      <c r="E261" s="8"/>
      <c r="F261" s="89"/>
      <c r="CN261" t="str">
        <f>LEFT(A261,7)</f>
        <v/>
      </c>
      <c r="CO261" s="1" t="str">
        <f t="shared" si="7"/>
        <v/>
      </c>
      <c r="CP261" s="1">
        <f>IFERROR(C261,0)</f>
        <v>0</v>
      </c>
      <c r="CQ261" s="1">
        <f t="shared" si="8"/>
        <v>0</v>
      </c>
    </row>
    <row r="262" spans="1:95" x14ac:dyDescent="0.35">
      <c r="A262" s="11"/>
      <c r="B262" s="12"/>
      <c r="C262" s="12"/>
      <c r="D262" s="12"/>
      <c r="E262" s="8"/>
      <c r="F262" s="89"/>
      <c r="CN262" t="str">
        <f>LEFT(A262,7)</f>
        <v/>
      </c>
      <c r="CO262" s="1" t="str">
        <f t="shared" si="7"/>
        <v/>
      </c>
      <c r="CP262" s="1">
        <f>IFERROR(C262,0)</f>
        <v>0</v>
      </c>
      <c r="CQ262" s="1">
        <f t="shared" si="8"/>
        <v>0</v>
      </c>
    </row>
    <row r="263" spans="1:95" x14ac:dyDescent="0.35">
      <c r="A263" s="11"/>
      <c r="B263" s="12"/>
      <c r="C263" s="12"/>
      <c r="D263" s="12"/>
      <c r="E263" s="8"/>
      <c r="F263" s="89"/>
      <c r="CN263" t="str">
        <f>LEFT(A263,7)</f>
        <v/>
      </c>
      <c r="CO263" s="1" t="str">
        <f t="shared" si="7"/>
        <v/>
      </c>
      <c r="CP263" s="1">
        <f>IFERROR(C263,0)</f>
        <v>0</v>
      </c>
      <c r="CQ263" s="1">
        <f t="shared" si="8"/>
        <v>0</v>
      </c>
    </row>
    <row r="264" spans="1:95" x14ac:dyDescent="0.35">
      <c r="A264" s="11"/>
      <c r="B264" s="12"/>
      <c r="C264" s="12"/>
      <c r="D264" s="12"/>
      <c r="E264" s="8"/>
      <c r="F264" s="89"/>
      <c r="CN264" t="str">
        <f>LEFT(A264,7)</f>
        <v/>
      </c>
      <c r="CO264" s="1" t="str">
        <f t="shared" si="7"/>
        <v/>
      </c>
      <c r="CP264" s="1">
        <f>IFERROR(C264,0)</f>
        <v>0</v>
      </c>
      <c r="CQ264" s="1">
        <f t="shared" si="8"/>
        <v>0</v>
      </c>
    </row>
    <row r="265" spans="1:95" x14ac:dyDescent="0.35">
      <c r="A265" s="11"/>
      <c r="B265" s="12"/>
      <c r="C265" s="12"/>
      <c r="D265" s="12"/>
      <c r="E265" s="8"/>
      <c r="F265" s="89"/>
      <c r="CN265" t="str">
        <f>LEFT(A265,7)</f>
        <v/>
      </c>
      <c r="CO265" s="1" t="str">
        <f t="shared" si="7"/>
        <v/>
      </c>
      <c r="CP265" s="1">
        <f>IFERROR(C265,0)</f>
        <v>0</v>
      </c>
      <c r="CQ265" s="1">
        <f t="shared" si="8"/>
        <v>0</v>
      </c>
    </row>
    <row r="266" spans="1:95" x14ac:dyDescent="0.35">
      <c r="A266" s="11"/>
      <c r="B266" s="12"/>
      <c r="C266" s="12"/>
      <c r="D266" s="12"/>
      <c r="E266" s="8"/>
      <c r="F266" s="89"/>
      <c r="CN266" t="str">
        <f>LEFT(A266,7)</f>
        <v/>
      </c>
      <c r="CO266" s="1" t="str">
        <f t="shared" si="7"/>
        <v/>
      </c>
      <c r="CP266" s="1">
        <f>IFERROR(C266,0)</f>
        <v>0</v>
      </c>
      <c r="CQ266" s="1">
        <f t="shared" si="8"/>
        <v>0</v>
      </c>
    </row>
    <row r="267" spans="1:95" x14ac:dyDescent="0.35">
      <c r="A267" s="11"/>
      <c r="B267" s="12"/>
      <c r="C267" s="12"/>
      <c r="D267" s="12"/>
      <c r="E267" s="8"/>
      <c r="F267" s="89"/>
      <c r="CN267" t="str">
        <f>LEFT(A267,7)</f>
        <v/>
      </c>
      <c r="CO267" s="1" t="str">
        <f t="shared" si="7"/>
        <v/>
      </c>
      <c r="CP267" s="1">
        <f>IFERROR(C267,0)</f>
        <v>0</v>
      </c>
      <c r="CQ267" s="1">
        <f t="shared" si="8"/>
        <v>0</v>
      </c>
    </row>
    <row r="268" spans="1:95" x14ac:dyDescent="0.35">
      <c r="A268" s="11"/>
      <c r="B268" s="12"/>
      <c r="C268" s="12"/>
      <c r="D268" s="12"/>
      <c r="E268" s="8"/>
      <c r="F268" s="89"/>
      <c r="CN268" t="str">
        <f>LEFT(A268,7)</f>
        <v/>
      </c>
      <c r="CO268" s="1" t="str">
        <f t="shared" si="7"/>
        <v/>
      </c>
      <c r="CP268" s="1">
        <f>IFERROR(C268,0)</f>
        <v>0</v>
      </c>
      <c r="CQ268" s="1">
        <f t="shared" si="8"/>
        <v>0</v>
      </c>
    </row>
    <row r="269" spans="1:95" x14ac:dyDescent="0.35">
      <c r="A269" s="11"/>
      <c r="B269" s="12"/>
      <c r="C269" s="12"/>
      <c r="D269" s="12"/>
      <c r="E269" s="8"/>
      <c r="F269" s="89"/>
      <c r="CN269" t="str">
        <f>LEFT(A269,7)</f>
        <v/>
      </c>
      <c r="CO269" s="1" t="str">
        <f t="shared" si="7"/>
        <v/>
      </c>
      <c r="CP269" s="1">
        <f>IFERROR(C269,0)</f>
        <v>0</v>
      </c>
      <c r="CQ269" s="1">
        <f t="shared" si="8"/>
        <v>0</v>
      </c>
    </row>
    <row r="270" spans="1:95" x14ac:dyDescent="0.35">
      <c r="A270" s="11"/>
      <c r="B270" s="12"/>
      <c r="C270" s="12"/>
      <c r="D270" s="12"/>
      <c r="E270" s="8"/>
      <c r="F270" s="89"/>
      <c r="CN270" t="str">
        <f>LEFT(A270,7)</f>
        <v/>
      </c>
      <c r="CO270" s="1" t="str">
        <f t="shared" si="7"/>
        <v/>
      </c>
      <c r="CP270" s="1">
        <f>IFERROR(C270,0)</f>
        <v>0</v>
      </c>
      <c r="CQ270" s="1">
        <f t="shared" si="8"/>
        <v>0</v>
      </c>
    </row>
    <row r="271" spans="1:95" x14ac:dyDescent="0.35">
      <c r="A271" s="11"/>
      <c r="B271" s="12"/>
      <c r="C271" s="12"/>
      <c r="D271" s="12"/>
      <c r="E271" s="8"/>
      <c r="F271" s="89"/>
      <c r="CN271" t="str">
        <f>LEFT(A271,7)</f>
        <v/>
      </c>
      <c r="CO271" s="1" t="str">
        <f t="shared" si="7"/>
        <v/>
      </c>
      <c r="CP271" s="1">
        <f>IFERROR(C271,0)</f>
        <v>0</v>
      </c>
      <c r="CQ271" s="1">
        <f t="shared" si="8"/>
        <v>0</v>
      </c>
    </row>
    <row r="272" spans="1:95" x14ac:dyDescent="0.35">
      <c r="A272" s="11"/>
      <c r="B272" s="12"/>
      <c r="C272" s="12"/>
      <c r="D272" s="12"/>
      <c r="E272" s="8"/>
      <c r="F272" s="89"/>
      <c r="CN272" t="str">
        <f>LEFT(A272,7)</f>
        <v/>
      </c>
      <c r="CO272" s="1" t="str">
        <f t="shared" si="7"/>
        <v/>
      </c>
      <c r="CP272" s="1">
        <f>IFERROR(C272,0)</f>
        <v>0</v>
      </c>
      <c r="CQ272" s="1">
        <f t="shared" si="8"/>
        <v>0</v>
      </c>
    </row>
    <row r="273" spans="1:95" x14ac:dyDescent="0.35">
      <c r="A273" s="11"/>
      <c r="B273" s="12"/>
      <c r="C273" s="12"/>
      <c r="D273" s="12"/>
      <c r="E273" s="8"/>
      <c r="F273" s="89"/>
      <c r="CN273" t="str">
        <f>LEFT(A273,7)</f>
        <v/>
      </c>
      <c r="CO273" s="1" t="str">
        <f t="shared" si="7"/>
        <v/>
      </c>
      <c r="CP273" s="1">
        <f>IFERROR(C273,0)</f>
        <v>0</v>
      </c>
      <c r="CQ273" s="1">
        <f t="shared" si="8"/>
        <v>0</v>
      </c>
    </row>
    <row r="274" spans="1:95" x14ac:dyDescent="0.35">
      <c r="A274" s="11"/>
      <c r="B274" s="12"/>
      <c r="C274" s="12"/>
      <c r="D274" s="12"/>
      <c r="E274" s="8"/>
      <c r="F274" s="89"/>
      <c r="CN274" t="str">
        <f>LEFT(A274,7)</f>
        <v/>
      </c>
      <c r="CO274" s="1" t="str">
        <f t="shared" si="7"/>
        <v/>
      </c>
      <c r="CP274" s="1">
        <f>IFERROR(C274,0)</f>
        <v>0</v>
      </c>
      <c r="CQ274" s="1">
        <f t="shared" si="8"/>
        <v>0</v>
      </c>
    </row>
    <row r="275" spans="1:95" x14ac:dyDescent="0.35">
      <c r="A275" s="11"/>
      <c r="B275" s="12"/>
      <c r="C275" s="12"/>
      <c r="D275" s="12"/>
      <c r="E275" s="8"/>
      <c r="F275" s="89"/>
      <c r="CN275" t="str">
        <f>LEFT(A275,7)</f>
        <v/>
      </c>
      <c r="CO275" s="1" t="str">
        <f t="shared" si="7"/>
        <v/>
      </c>
      <c r="CP275" s="1">
        <f>IFERROR(C275,0)</f>
        <v>0</v>
      </c>
      <c r="CQ275" s="1">
        <f t="shared" si="8"/>
        <v>0</v>
      </c>
    </row>
    <row r="276" spans="1:95" x14ac:dyDescent="0.35">
      <c r="A276" s="11"/>
      <c r="B276" s="12"/>
      <c r="C276" s="12"/>
      <c r="D276" s="12"/>
      <c r="E276" s="8"/>
      <c r="F276" s="89"/>
      <c r="CN276" t="str">
        <f>LEFT(A276,7)</f>
        <v/>
      </c>
      <c r="CO276" s="1" t="str">
        <f t="shared" si="7"/>
        <v/>
      </c>
      <c r="CP276" s="1">
        <f>IFERROR(C276,0)</f>
        <v>0</v>
      </c>
      <c r="CQ276" s="1">
        <f t="shared" si="8"/>
        <v>0</v>
      </c>
    </row>
    <row r="277" spans="1:95" x14ac:dyDescent="0.35">
      <c r="A277" s="11"/>
      <c r="B277" s="12"/>
      <c r="C277" s="12"/>
      <c r="D277" s="12"/>
      <c r="E277" s="8"/>
      <c r="F277" s="89"/>
      <c r="CN277" t="str">
        <f>LEFT(A277,7)</f>
        <v/>
      </c>
      <c r="CO277" s="1" t="str">
        <f t="shared" ref="CO277:CO340" si="9">LEFT(CN277,2)</f>
        <v/>
      </c>
      <c r="CP277" s="1">
        <f>IFERROR(C277,0)</f>
        <v>0</v>
      </c>
      <c r="CQ277" s="1">
        <f t="shared" ref="CQ277:CQ340" si="10">IF(E277="Aprovado",CP277,0)</f>
        <v>0</v>
      </c>
    </row>
    <row r="278" spans="1:95" x14ac:dyDescent="0.35">
      <c r="A278" s="11"/>
      <c r="B278" s="12"/>
      <c r="C278" s="12"/>
      <c r="D278" s="12"/>
      <c r="E278" s="8"/>
      <c r="F278" s="89"/>
      <c r="CN278" t="str">
        <f>LEFT(A278,7)</f>
        <v/>
      </c>
      <c r="CO278" s="1" t="str">
        <f t="shared" si="9"/>
        <v/>
      </c>
      <c r="CP278" s="1">
        <f>IFERROR(C278,0)</f>
        <v>0</v>
      </c>
      <c r="CQ278" s="1">
        <f t="shared" si="10"/>
        <v>0</v>
      </c>
    </row>
    <row r="279" spans="1:95" x14ac:dyDescent="0.35">
      <c r="CN279" t="str">
        <f>LEFT(A279,7)</f>
        <v/>
      </c>
      <c r="CO279" s="1" t="str">
        <f t="shared" si="9"/>
        <v/>
      </c>
      <c r="CP279" s="1">
        <f>IFERROR(C279,0)</f>
        <v>0</v>
      </c>
      <c r="CQ279" s="1">
        <f t="shared" si="10"/>
        <v>0</v>
      </c>
    </row>
    <row r="280" spans="1:95" x14ac:dyDescent="0.35">
      <c r="CN280" t="str">
        <f>LEFT(A280,7)</f>
        <v/>
      </c>
      <c r="CO280" s="1" t="str">
        <f t="shared" si="9"/>
        <v/>
      </c>
      <c r="CP280" s="1">
        <f>IFERROR(C280,0)</f>
        <v>0</v>
      </c>
      <c r="CQ280" s="1">
        <f t="shared" si="10"/>
        <v>0</v>
      </c>
    </row>
    <row r="281" spans="1:95" x14ac:dyDescent="0.35">
      <c r="CN281" t="str">
        <f>LEFT(A281,7)</f>
        <v/>
      </c>
      <c r="CO281" s="1" t="str">
        <f t="shared" si="9"/>
        <v/>
      </c>
      <c r="CP281" s="1">
        <f>IFERROR(C281,0)</f>
        <v>0</v>
      </c>
      <c r="CQ281" s="1">
        <f t="shared" si="10"/>
        <v>0</v>
      </c>
    </row>
    <row r="282" spans="1:95" x14ac:dyDescent="0.35">
      <c r="CN282" t="str">
        <f>LEFT(A282,7)</f>
        <v/>
      </c>
      <c r="CO282" s="1" t="str">
        <f t="shared" si="9"/>
        <v/>
      </c>
      <c r="CP282" s="1">
        <f>IFERROR(C282,0)</f>
        <v>0</v>
      </c>
      <c r="CQ282" s="1">
        <f t="shared" si="10"/>
        <v>0</v>
      </c>
    </row>
    <row r="283" spans="1:95" x14ac:dyDescent="0.35">
      <c r="CN283" t="str">
        <f>LEFT(A283,7)</f>
        <v/>
      </c>
      <c r="CO283" s="1" t="str">
        <f t="shared" si="9"/>
        <v/>
      </c>
      <c r="CP283" s="1">
        <f>IFERROR(C283,0)</f>
        <v>0</v>
      </c>
      <c r="CQ283" s="1">
        <f t="shared" si="10"/>
        <v>0</v>
      </c>
    </row>
    <row r="284" spans="1:95" x14ac:dyDescent="0.35">
      <c r="CN284" t="str">
        <f>LEFT(A284,7)</f>
        <v/>
      </c>
      <c r="CO284" s="1" t="str">
        <f t="shared" si="9"/>
        <v/>
      </c>
      <c r="CP284" s="1">
        <f>IFERROR(C284,0)</f>
        <v>0</v>
      </c>
      <c r="CQ284" s="1">
        <f t="shared" si="10"/>
        <v>0</v>
      </c>
    </row>
    <row r="285" spans="1:95" x14ac:dyDescent="0.35">
      <c r="CN285" t="str">
        <f>LEFT(A285,7)</f>
        <v/>
      </c>
      <c r="CO285" s="1" t="str">
        <f t="shared" si="9"/>
        <v/>
      </c>
      <c r="CP285" s="1">
        <f>IFERROR(C285,0)</f>
        <v>0</v>
      </c>
      <c r="CQ285" s="1">
        <f t="shared" si="10"/>
        <v>0</v>
      </c>
    </row>
    <row r="286" spans="1:95" x14ac:dyDescent="0.35">
      <c r="CN286" t="str">
        <f>LEFT(A286,7)</f>
        <v/>
      </c>
      <c r="CO286" s="1" t="str">
        <f t="shared" si="9"/>
        <v/>
      </c>
      <c r="CP286" s="1">
        <f>IFERROR(C286,0)</f>
        <v>0</v>
      </c>
      <c r="CQ286" s="1">
        <f t="shared" si="10"/>
        <v>0</v>
      </c>
    </row>
    <row r="287" spans="1:95" x14ac:dyDescent="0.35">
      <c r="CN287" t="str">
        <f>LEFT(A287,7)</f>
        <v/>
      </c>
      <c r="CO287" s="1" t="str">
        <f t="shared" si="9"/>
        <v/>
      </c>
      <c r="CP287" s="1">
        <f>IFERROR(C287,0)</f>
        <v>0</v>
      </c>
      <c r="CQ287" s="1">
        <f t="shared" si="10"/>
        <v>0</v>
      </c>
    </row>
    <row r="288" spans="1:95" x14ac:dyDescent="0.35">
      <c r="CN288" t="str">
        <f>LEFT(A288,7)</f>
        <v/>
      </c>
      <c r="CO288" s="1" t="str">
        <f t="shared" si="9"/>
        <v/>
      </c>
      <c r="CP288" s="1">
        <f>IFERROR(C288,0)</f>
        <v>0</v>
      </c>
      <c r="CQ288" s="1">
        <f t="shared" si="10"/>
        <v>0</v>
      </c>
    </row>
    <row r="289" spans="92:95" x14ac:dyDescent="0.35">
      <c r="CN289" t="str">
        <f>LEFT(A289,7)</f>
        <v/>
      </c>
      <c r="CO289" s="1" t="str">
        <f t="shared" si="9"/>
        <v/>
      </c>
      <c r="CP289" s="1">
        <f>IFERROR(C289,0)</f>
        <v>0</v>
      </c>
      <c r="CQ289" s="1">
        <f t="shared" si="10"/>
        <v>0</v>
      </c>
    </row>
    <row r="290" spans="92:95" x14ac:dyDescent="0.35">
      <c r="CN290" t="str">
        <f>LEFT(A290,7)</f>
        <v/>
      </c>
      <c r="CO290" s="1" t="str">
        <f t="shared" si="9"/>
        <v/>
      </c>
      <c r="CP290" s="1">
        <f>IFERROR(C290,0)</f>
        <v>0</v>
      </c>
      <c r="CQ290" s="1">
        <f t="shared" si="10"/>
        <v>0</v>
      </c>
    </row>
    <row r="291" spans="92:95" x14ac:dyDescent="0.35">
      <c r="CN291" t="str">
        <f>LEFT(A291,7)</f>
        <v/>
      </c>
      <c r="CO291" s="1" t="str">
        <f t="shared" si="9"/>
        <v/>
      </c>
      <c r="CP291" s="1">
        <f>IFERROR(C291,0)</f>
        <v>0</v>
      </c>
      <c r="CQ291" s="1">
        <f t="shared" si="10"/>
        <v>0</v>
      </c>
    </row>
    <row r="292" spans="92:95" x14ac:dyDescent="0.35">
      <c r="CN292" t="str">
        <f>LEFT(A292,7)</f>
        <v/>
      </c>
      <c r="CO292" s="1" t="str">
        <f t="shared" si="9"/>
        <v/>
      </c>
      <c r="CP292" s="1">
        <f>IFERROR(C292,0)</f>
        <v>0</v>
      </c>
      <c r="CQ292" s="1">
        <f t="shared" si="10"/>
        <v>0</v>
      </c>
    </row>
    <row r="293" spans="92:95" x14ac:dyDescent="0.35">
      <c r="CN293" t="str">
        <f>LEFT(A293,7)</f>
        <v/>
      </c>
      <c r="CO293" s="1" t="str">
        <f t="shared" si="9"/>
        <v/>
      </c>
      <c r="CP293" s="1">
        <f>IFERROR(C293,0)</f>
        <v>0</v>
      </c>
      <c r="CQ293" s="1">
        <f t="shared" si="10"/>
        <v>0</v>
      </c>
    </row>
    <row r="294" spans="92:95" x14ac:dyDescent="0.35">
      <c r="CN294" t="str">
        <f>LEFT(A294,7)</f>
        <v/>
      </c>
      <c r="CO294" s="1" t="str">
        <f t="shared" si="9"/>
        <v/>
      </c>
      <c r="CP294" s="1">
        <f>IFERROR(C294,0)</f>
        <v>0</v>
      </c>
      <c r="CQ294" s="1">
        <f t="shared" si="10"/>
        <v>0</v>
      </c>
    </row>
    <row r="295" spans="92:95" x14ac:dyDescent="0.35">
      <c r="CN295" t="str">
        <f>LEFT(A295,7)</f>
        <v/>
      </c>
      <c r="CO295" s="1" t="str">
        <f t="shared" si="9"/>
        <v/>
      </c>
      <c r="CP295" s="1">
        <f>IFERROR(C295,0)</f>
        <v>0</v>
      </c>
      <c r="CQ295" s="1">
        <f t="shared" si="10"/>
        <v>0</v>
      </c>
    </row>
    <row r="296" spans="92:95" x14ac:dyDescent="0.35">
      <c r="CN296" t="str">
        <f>LEFT(A296,7)</f>
        <v/>
      </c>
      <c r="CO296" s="1" t="str">
        <f t="shared" si="9"/>
        <v/>
      </c>
      <c r="CP296" s="1">
        <f>IFERROR(C296,0)</f>
        <v>0</v>
      </c>
      <c r="CQ296" s="1">
        <f t="shared" si="10"/>
        <v>0</v>
      </c>
    </row>
    <row r="297" spans="92:95" x14ac:dyDescent="0.35">
      <c r="CN297" t="str">
        <f>LEFT(A297,7)</f>
        <v/>
      </c>
      <c r="CO297" s="1" t="str">
        <f t="shared" si="9"/>
        <v/>
      </c>
      <c r="CP297" s="1">
        <f>IFERROR(C297,0)</f>
        <v>0</v>
      </c>
      <c r="CQ297" s="1">
        <f t="shared" si="10"/>
        <v>0</v>
      </c>
    </row>
    <row r="298" spans="92:95" x14ac:dyDescent="0.35">
      <c r="CN298" t="str">
        <f>LEFT(A298,7)</f>
        <v/>
      </c>
      <c r="CO298" s="1" t="str">
        <f t="shared" si="9"/>
        <v/>
      </c>
      <c r="CP298" s="1">
        <f>IFERROR(C298,0)</f>
        <v>0</v>
      </c>
      <c r="CQ298" s="1">
        <f t="shared" si="10"/>
        <v>0</v>
      </c>
    </row>
    <row r="299" spans="92:95" x14ac:dyDescent="0.35">
      <c r="CN299" t="str">
        <f>LEFT(A299,7)</f>
        <v/>
      </c>
      <c r="CO299" s="1" t="str">
        <f t="shared" si="9"/>
        <v/>
      </c>
      <c r="CP299" s="1">
        <f>IFERROR(C299,0)</f>
        <v>0</v>
      </c>
      <c r="CQ299" s="1">
        <f t="shared" si="10"/>
        <v>0</v>
      </c>
    </row>
    <row r="300" spans="92:95" x14ac:dyDescent="0.35">
      <c r="CN300" t="str">
        <f>LEFT(A300,7)</f>
        <v/>
      </c>
      <c r="CO300" s="1" t="str">
        <f t="shared" si="9"/>
        <v/>
      </c>
      <c r="CP300" s="1">
        <f>IFERROR(C300,0)</f>
        <v>0</v>
      </c>
      <c r="CQ300" s="1">
        <f t="shared" si="10"/>
        <v>0</v>
      </c>
    </row>
    <row r="301" spans="92:95" x14ac:dyDescent="0.35">
      <c r="CN301" t="str">
        <f>LEFT(A301,7)</f>
        <v/>
      </c>
      <c r="CO301" s="1" t="str">
        <f t="shared" si="9"/>
        <v/>
      </c>
      <c r="CP301" s="1">
        <f>IFERROR(C301,0)</f>
        <v>0</v>
      </c>
      <c r="CQ301" s="1">
        <f t="shared" si="10"/>
        <v>0</v>
      </c>
    </row>
    <row r="302" spans="92:95" x14ac:dyDescent="0.35">
      <c r="CN302" t="str">
        <f>LEFT(A302,7)</f>
        <v/>
      </c>
      <c r="CO302" s="1" t="str">
        <f t="shared" si="9"/>
        <v/>
      </c>
      <c r="CP302" s="1">
        <f>IFERROR(C302,0)</f>
        <v>0</v>
      </c>
      <c r="CQ302" s="1">
        <f t="shared" si="10"/>
        <v>0</v>
      </c>
    </row>
    <row r="303" spans="92:95" x14ac:dyDescent="0.35">
      <c r="CN303" t="str">
        <f>LEFT(A303,7)</f>
        <v/>
      </c>
      <c r="CO303" s="1" t="str">
        <f t="shared" si="9"/>
        <v/>
      </c>
      <c r="CP303" s="1">
        <f>IFERROR(C303,0)</f>
        <v>0</v>
      </c>
      <c r="CQ303" s="1">
        <f t="shared" si="10"/>
        <v>0</v>
      </c>
    </row>
    <row r="304" spans="92:95" x14ac:dyDescent="0.35">
      <c r="CN304" t="str">
        <f>LEFT(A304,7)</f>
        <v/>
      </c>
      <c r="CO304" s="1" t="str">
        <f t="shared" si="9"/>
        <v/>
      </c>
      <c r="CP304" s="1">
        <f>IFERROR(C304,0)</f>
        <v>0</v>
      </c>
      <c r="CQ304" s="1">
        <f t="shared" si="10"/>
        <v>0</v>
      </c>
    </row>
    <row r="305" spans="92:95" x14ac:dyDescent="0.35">
      <c r="CN305" t="str">
        <f>LEFT(A305,7)</f>
        <v/>
      </c>
      <c r="CO305" s="1" t="str">
        <f t="shared" si="9"/>
        <v/>
      </c>
      <c r="CP305" s="1">
        <f>IFERROR(C305,0)</f>
        <v>0</v>
      </c>
      <c r="CQ305" s="1">
        <f t="shared" si="10"/>
        <v>0</v>
      </c>
    </row>
    <row r="306" spans="92:95" x14ac:dyDescent="0.35">
      <c r="CN306" t="str">
        <f>LEFT(A306,7)</f>
        <v/>
      </c>
      <c r="CO306" s="1" t="str">
        <f t="shared" si="9"/>
        <v/>
      </c>
      <c r="CP306" s="1">
        <f>IFERROR(C306,0)</f>
        <v>0</v>
      </c>
      <c r="CQ306" s="1">
        <f t="shared" si="10"/>
        <v>0</v>
      </c>
    </row>
    <row r="307" spans="92:95" x14ac:dyDescent="0.35">
      <c r="CN307" t="str">
        <f>LEFT(A307,7)</f>
        <v/>
      </c>
      <c r="CO307" s="1" t="str">
        <f t="shared" si="9"/>
        <v/>
      </c>
      <c r="CP307" s="1">
        <f>IFERROR(C307,0)</f>
        <v>0</v>
      </c>
      <c r="CQ307" s="1">
        <f t="shared" si="10"/>
        <v>0</v>
      </c>
    </row>
    <row r="308" spans="92:95" x14ac:dyDescent="0.35">
      <c r="CN308" t="str">
        <f>LEFT(A308,7)</f>
        <v/>
      </c>
      <c r="CO308" s="1" t="str">
        <f t="shared" si="9"/>
        <v/>
      </c>
      <c r="CP308" s="1">
        <f>IFERROR(C308,0)</f>
        <v>0</v>
      </c>
      <c r="CQ308" s="1">
        <f t="shared" si="10"/>
        <v>0</v>
      </c>
    </row>
    <row r="309" spans="92:95" x14ac:dyDescent="0.35">
      <c r="CN309" t="str">
        <f>LEFT(A309,7)</f>
        <v/>
      </c>
      <c r="CO309" s="1" t="str">
        <f t="shared" si="9"/>
        <v/>
      </c>
      <c r="CP309" s="1">
        <f>IFERROR(C309,0)</f>
        <v>0</v>
      </c>
      <c r="CQ309" s="1">
        <f t="shared" si="10"/>
        <v>0</v>
      </c>
    </row>
    <row r="310" spans="92:95" x14ac:dyDescent="0.35">
      <c r="CN310" t="str">
        <f>LEFT(A310,7)</f>
        <v/>
      </c>
      <c r="CO310" s="1" t="str">
        <f t="shared" si="9"/>
        <v/>
      </c>
      <c r="CP310" s="1">
        <f>IFERROR(C310,0)</f>
        <v>0</v>
      </c>
      <c r="CQ310" s="1">
        <f t="shared" si="10"/>
        <v>0</v>
      </c>
    </row>
    <row r="311" spans="92:95" x14ac:dyDescent="0.35">
      <c r="CN311" t="str">
        <f>LEFT(A311,7)</f>
        <v/>
      </c>
      <c r="CO311" s="1" t="str">
        <f t="shared" si="9"/>
        <v/>
      </c>
      <c r="CP311" s="1">
        <f>IFERROR(C311,0)</f>
        <v>0</v>
      </c>
      <c r="CQ311" s="1">
        <f t="shared" si="10"/>
        <v>0</v>
      </c>
    </row>
    <row r="312" spans="92:95" x14ac:dyDescent="0.35">
      <c r="CN312" t="str">
        <f>LEFT(A312,7)</f>
        <v/>
      </c>
      <c r="CO312" s="1" t="str">
        <f t="shared" si="9"/>
        <v/>
      </c>
      <c r="CP312" s="1">
        <f>IFERROR(C312,0)</f>
        <v>0</v>
      </c>
      <c r="CQ312" s="1">
        <f t="shared" si="10"/>
        <v>0</v>
      </c>
    </row>
    <row r="313" spans="92:95" x14ac:dyDescent="0.35">
      <c r="CN313" t="str">
        <f>LEFT(A313,7)</f>
        <v/>
      </c>
      <c r="CO313" s="1" t="str">
        <f t="shared" si="9"/>
        <v/>
      </c>
      <c r="CP313" s="1">
        <f>IFERROR(C313,0)</f>
        <v>0</v>
      </c>
      <c r="CQ313" s="1">
        <f t="shared" si="10"/>
        <v>0</v>
      </c>
    </row>
    <row r="314" spans="92:95" x14ac:dyDescent="0.35">
      <c r="CN314" t="str">
        <f>LEFT(A314,7)</f>
        <v/>
      </c>
      <c r="CO314" s="1" t="str">
        <f t="shared" si="9"/>
        <v/>
      </c>
      <c r="CP314" s="1">
        <f>IFERROR(C314,0)</f>
        <v>0</v>
      </c>
      <c r="CQ314" s="1">
        <f t="shared" si="10"/>
        <v>0</v>
      </c>
    </row>
    <row r="315" spans="92:95" x14ac:dyDescent="0.35">
      <c r="CN315" t="str">
        <f>LEFT(A315,7)</f>
        <v/>
      </c>
      <c r="CO315" s="1" t="str">
        <f t="shared" si="9"/>
        <v/>
      </c>
      <c r="CP315" s="1">
        <f>IFERROR(C315,0)</f>
        <v>0</v>
      </c>
      <c r="CQ315" s="1">
        <f t="shared" si="10"/>
        <v>0</v>
      </c>
    </row>
    <row r="316" spans="92:95" x14ac:dyDescent="0.35">
      <c r="CN316" t="str">
        <f>LEFT(A316,7)</f>
        <v/>
      </c>
      <c r="CO316" s="1" t="str">
        <f t="shared" si="9"/>
        <v/>
      </c>
      <c r="CP316" s="1">
        <f>IFERROR(C316,0)</f>
        <v>0</v>
      </c>
      <c r="CQ316" s="1">
        <f t="shared" si="10"/>
        <v>0</v>
      </c>
    </row>
    <row r="317" spans="92:95" x14ac:dyDescent="0.35">
      <c r="CN317" t="str">
        <f>LEFT(A317,7)</f>
        <v/>
      </c>
      <c r="CO317" s="1" t="str">
        <f t="shared" si="9"/>
        <v/>
      </c>
      <c r="CP317" s="1">
        <f>IFERROR(C317,0)</f>
        <v>0</v>
      </c>
      <c r="CQ317" s="1">
        <f t="shared" si="10"/>
        <v>0</v>
      </c>
    </row>
    <row r="318" spans="92:95" x14ac:dyDescent="0.35">
      <c r="CN318" t="str">
        <f>LEFT(A318,7)</f>
        <v/>
      </c>
      <c r="CO318" s="1" t="str">
        <f t="shared" si="9"/>
        <v/>
      </c>
      <c r="CP318" s="1">
        <f>IFERROR(C318,0)</f>
        <v>0</v>
      </c>
      <c r="CQ318" s="1">
        <f t="shared" si="10"/>
        <v>0</v>
      </c>
    </row>
    <row r="319" spans="92:95" x14ac:dyDescent="0.35">
      <c r="CN319" t="str">
        <f>LEFT(A319,7)</f>
        <v/>
      </c>
      <c r="CO319" s="1" t="str">
        <f t="shared" si="9"/>
        <v/>
      </c>
      <c r="CP319" s="1">
        <f>IFERROR(C319,0)</f>
        <v>0</v>
      </c>
      <c r="CQ319" s="1">
        <f t="shared" si="10"/>
        <v>0</v>
      </c>
    </row>
    <row r="320" spans="92:95" x14ac:dyDescent="0.35">
      <c r="CN320" t="str">
        <f>LEFT(A320,7)</f>
        <v/>
      </c>
      <c r="CO320" s="1" t="str">
        <f t="shared" si="9"/>
        <v/>
      </c>
      <c r="CP320" s="1">
        <f>IFERROR(C320,0)</f>
        <v>0</v>
      </c>
      <c r="CQ320" s="1">
        <f t="shared" si="10"/>
        <v>0</v>
      </c>
    </row>
    <row r="321" spans="92:95" x14ac:dyDescent="0.35">
      <c r="CN321" t="str">
        <f>LEFT(A321,7)</f>
        <v/>
      </c>
      <c r="CO321" s="1" t="str">
        <f t="shared" si="9"/>
        <v/>
      </c>
      <c r="CP321" s="1">
        <f>IFERROR(C321,0)</f>
        <v>0</v>
      </c>
      <c r="CQ321" s="1">
        <f t="shared" si="10"/>
        <v>0</v>
      </c>
    </row>
    <row r="322" spans="92:95" x14ac:dyDescent="0.35">
      <c r="CN322" t="str">
        <f>LEFT(A322,7)</f>
        <v/>
      </c>
      <c r="CO322" s="1" t="str">
        <f t="shared" si="9"/>
        <v/>
      </c>
      <c r="CP322" s="1">
        <f>IFERROR(C322,0)</f>
        <v>0</v>
      </c>
      <c r="CQ322" s="1">
        <f t="shared" si="10"/>
        <v>0</v>
      </c>
    </row>
    <row r="323" spans="92:95" x14ac:dyDescent="0.35">
      <c r="CN323" t="str">
        <f>LEFT(A323,7)</f>
        <v/>
      </c>
      <c r="CO323" s="1" t="str">
        <f t="shared" si="9"/>
        <v/>
      </c>
      <c r="CP323" s="1">
        <f>IFERROR(C323,0)</f>
        <v>0</v>
      </c>
      <c r="CQ323" s="1">
        <f t="shared" si="10"/>
        <v>0</v>
      </c>
    </row>
    <row r="324" spans="92:95" x14ac:dyDescent="0.35">
      <c r="CN324" t="str">
        <f>LEFT(A324,7)</f>
        <v/>
      </c>
      <c r="CO324" s="1" t="str">
        <f t="shared" si="9"/>
        <v/>
      </c>
      <c r="CP324" s="1">
        <f>IFERROR(C324,0)</f>
        <v>0</v>
      </c>
      <c r="CQ324" s="1">
        <f t="shared" si="10"/>
        <v>0</v>
      </c>
    </row>
    <row r="325" spans="92:95" x14ac:dyDescent="0.35">
      <c r="CN325" t="str">
        <f>LEFT(A325,7)</f>
        <v/>
      </c>
      <c r="CO325" s="1" t="str">
        <f t="shared" si="9"/>
        <v/>
      </c>
      <c r="CP325" s="1">
        <f>IFERROR(C325,0)</f>
        <v>0</v>
      </c>
      <c r="CQ325" s="1">
        <f t="shared" si="10"/>
        <v>0</v>
      </c>
    </row>
    <row r="326" spans="92:95" x14ac:dyDescent="0.35">
      <c r="CN326" t="str">
        <f>LEFT(A326,7)</f>
        <v/>
      </c>
      <c r="CO326" s="1" t="str">
        <f t="shared" si="9"/>
        <v/>
      </c>
      <c r="CP326" s="1">
        <f>IFERROR(C326,0)</f>
        <v>0</v>
      </c>
      <c r="CQ326" s="1">
        <f t="shared" si="10"/>
        <v>0</v>
      </c>
    </row>
    <row r="327" spans="92:95" x14ac:dyDescent="0.35">
      <c r="CN327" t="str">
        <f>LEFT(A327,7)</f>
        <v/>
      </c>
      <c r="CO327" s="1" t="str">
        <f t="shared" si="9"/>
        <v/>
      </c>
      <c r="CP327" s="1">
        <f>IFERROR(C327,0)</f>
        <v>0</v>
      </c>
      <c r="CQ327" s="1">
        <f t="shared" si="10"/>
        <v>0</v>
      </c>
    </row>
    <row r="328" spans="92:95" x14ac:dyDescent="0.35">
      <c r="CN328" t="str">
        <f>LEFT(A328,7)</f>
        <v/>
      </c>
      <c r="CO328" s="1" t="str">
        <f t="shared" si="9"/>
        <v/>
      </c>
      <c r="CP328" s="1">
        <f>IFERROR(C328,0)</f>
        <v>0</v>
      </c>
      <c r="CQ328" s="1">
        <f t="shared" si="10"/>
        <v>0</v>
      </c>
    </row>
    <row r="329" spans="92:95" x14ac:dyDescent="0.35">
      <c r="CN329" t="str">
        <f>LEFT(A329,7)</f>
        <v/>
      </c>
      <c r="CO329" s="1" t="str">
        <f t="shared" si="9"/>
        <v/>
      </c>
      <c r="CP329" s="1">
        <f>IFERROR(C329,0)</f>
        <v>0</v>
      </c>
      <c r="CQ329" s="1">
        <f t="shared" si="10"/>
        <v>0</v>
      </c>
    </row>
    <row r="330" spans="92:95" x14ac:dyDescent="0.35">
      <c r="CN330" t="str">
        <f>LEFT(A330,7)</f>
        <v/>
      </c>
      <c r="CO330" s="1" t="str">
        <f t="shared" si="9"/>
        <v/>
      </c>
      <c r="CP330" s="1">
        <f>IFERROR(C330,0)</f>
        <v>0</v>
      </c>
      <c r="CQ330" s="1">
        <f t="shared" si="10"/>
        <v>0</v>
      </c>
    </row>
    <row r="331" spans="92:95" x14ac:dyDescent="0.35">
      <c r="CN331" t="str">
        <f>LEFT(A331,7)</f>
        <v/>
      </c>
      <c r="CO331" s="1" t="str">
        <f t="shared" si="9"/>
        <v/>
      </c>
      <c r="CP331" s="1">
        <f>IFERROR(C331,0)</f>
        <v>0</v>
      </c>
      <c r="CQ331" s="1">
        <f t="shared" si="10"/>
        <v>0</v>
      </c>
    </row>
    <row r="332" spans="92:95" x14ac:dyDescent="0.35">
      <c r="CN332" t="str">
        <f>LEFT(A332,7)</f>
        <v/>
      </c>
      <c r="CO332" s="1" t="str">
        <f t="shared" si="9"/>
        <v/>
      </c>
      <c r="CP332" s="1">
        <f>IFERROR(C332,0)</f>
        <v>0</v>
      </c>
      <c r="CQ332" s="1">
        <f t="shared" si="10"/>
        <v>0</v>
      </c>
    </row>
    <row r="333" spans="92:95" x14ac:dyDescent="0.35">
      <c r="CN333" t="str">
        <f>LEFT(A333,7)</f>
        <v/>
      </c>
      <c r="CO333" s="1" t="str">
        <f t="shared" si="9"/>
        <v/>
      </c>
      <c r="CP333" s="1">
        <f>IFERROR(C333,0)</f>
        <v>0</v>
      </c>
      <c r="CQ333" s="1">
        <f t="shared" si="10"/>
        <v>0</v>
      </c>
    </row>
    <row r="334" spans="92:95" x14ac:dyDescent="0.35">
      <c r="CN334" t="str">
        <f>LEFT(A334,7)</f>
        <v/>
      </c>
      <c r="CO334" s="1" t="str">
        <f t="shared" si="9"/>
        <v/>
      </c>
      <c r="CP334" s="1">
        <f>IFERROR(C334,0)</f>
        <v>0</v>
      </c>
      <c r="CQ334" s="1">
        <f t="shared" si="10"/>
        <v>0</v>
      </c>
    </row>
    <row r="335" spans="92:95" x14ac:dyDescent="0.35">
      <c r="CN335" t="str">
        <f>LEFT(A335,7)</f>
        <v/>
      </c>
      <c r="CO335" s="1" t="str">
        <f t="shared" si="9"/>
        <v/>
      </c>
      <c r="CP335" s="1">
        <f>IFERROR(C335,0)</f>
        <v>0</v>
      </c>
      <c r="CQ335" s="1">
        <f t="shared" si="10"/>
        <v>0</v>
      </c>
    </row>
    <row r="336" spans="92:95" x14ac:dyDescent="0.35">
      <c r="CN336" t="str">
        <f>LEFT(A336,7)</f>
        <v/>
      </c>
      <c r="CO336" s="1" t="str">
        <f t="shared" si="9"/>
        <v/>
      </c>
      <c r="CP336" s="1">
        <f>IFERROR(C336,0)</f>
        <v>0</v>
      </c>
      <c r="CQ336" s="1">
        <f t="shared" si="10"/>
        <v>0</v>
      </c>
    </row>
    <row r="337" spans="92:95" x14ac:dyDescent="0.35">
      <c r="CN337" t="str">
        <f>LEFT(A337,7)</f>
        <v/>
      </c>
      <c r="CO337" s="1" t="str">
        <f t="shared" si="9"/>
        <v/>
      </c>
      <c r="CP337" s="1">
        <f>IFERROR(C337,0)</f>
        <v>0</v>
      </c>
      <c r="CQ337" s="1">
        <f t="shared" si="10"/>
        <v>0</v>
      </c>
    </row>
    <row r="338" spans="92:95" x14ac:dyDescent="0.35">
      <c r="CN338" t="str">
        <f>LEFT(A338,7)</f>
        <v/>
      </c>
      <c r="CO338" s="1" t="str">
        <f t="shared" si="9"/>
        <v/>
      </c>
      <c r="CP338" s="1">
        <f>IFERROR(C338,0)</f>
        <v>0</v>
      </c>
      <c r="CQ338" s="1">
        <f t="shared" si="10"/>
        <v>0</v>
      </c>
    </row>
    <row r="339" spans="92:95" x14ac:dyDescent="0.35">
      <c r="CN339" t="str">
        <f>LEFT(A339,7)</f>
        <v/>
      </c>
      <c r="CO339" s="1" t="str">
        <f t="shared" si="9"/>
        <v/>
      </c>
      <c r="CP339" s="1">
        <f>IFERROR(C339,0)</f>
        <v>0</v>
      </c>
      <c r="CQ339" s="1">
        <f t="shared" si="10"/>
        <v>0</v>
      </c>
    </row>
    <row r="340" spans="92:95" x14ac:dyDescent="0.35">
      <c r="CN340" t="str">
        <f>LEFT(A340,7)</f>
        <v/>
      </c>
      <c r="CO340" s="1" t="str">
        <f t="shared" si="9"/>
        <v/>
      </c>
      <c r="CP340" s="1">
        <f>IFERROR(C340,0)</f>
        <v>0</v>
      </c>
      <c r="CQ340" s="1">
        <f t="shared" si="10"/>
        <v>0</v>
      </c>
    </row>
    <row r="341" spans="92:95" x14ac:dyDescent="0.35">
      <c r="CN341" t="str">
        <f>LEFT(A341,7)</f>
        <v/>
      </c>
      <c r="CO341" s="1" t="str">
        <f t="shared" ref="CO341:CO404" si="11">LEFT(CN341,2)</f>
        <v/>
      </c>
      <c r="CP341" s="1">
        <f>IFERROR(C341,0)</f>
        <v>0</v>
      </c>
      <c r="CQ341" s="1">
        <f t="shared" ref="CQ341:CQ404" si="12">IF(E341="Aprovado",CP341,0)</f>
        <v>0</v>
      </c>
    </row>
    <row r="342" spans="92:95" x14ac:dyDescent="0.35">
      <c r="CN342" t="str">
        <f>LEFT(A342,7)</f>
        <v/>
      </c>
      <c r="CO342" s="1" t="str">
        <f t="shared" si="11"/>
        <v/>
      </c>
      <c r="CP342" s="1">
        <f>IFERROR(C342,0)</f>
        <v>0</v>
      </c>
      <c r="CQ342" s="1">
        <f t="shared" si="12"/>
        <v>0</v>
      </c>
    </row>
    <row r="343" spans="92:95" x14ac:dyDescent="0.35">
      <c r="CN343" t="str">
        <f>LEFT(A343,7)</f>
        <v/>
      </c>
      <c r="CO343" s="1" t="str">
        <f t="shared" si="11"/>
        <v/>
      </c>
      <c r="CP343" s="1">
        <f>IFERROR(C343,0)</f>
        <v>0</v>
      </c>
      <c r="CQ343" s="1">
        <f t="shared" si="12"/>
        <v>0</v>
      </c>
    </row>
    <row r="344" spans="92:95" x14ac:dyDescent="0.35">
      <c r="CN344" t="str">
        <f>LEFT(A344,7)</f>
        <v/>
      </c>
      <c r="CO344" s="1" t="str">
        <f t="shared" si="11"/>
        <v/>
      </c>
      <c r="CP344" s="1">
        <f>IFERROR(C344,0)</f>
        <v>0</v>
      </c>
      <c r="CQ344" s="1">
        <f t="shared" si="12"/>
        <v>0</v>
      </c>
    </row>
    <row r="345" spans="92:95" x14ac:dyDescent="0.35">
      <c r="CN345" t="str">
        <f>LEFT(A345,7)</f>
        <v/>
      </c>
      <c r="CO345" s="1" t="str">
        <f t="shared" si="11"/>
        <v/>
      </c>
      <c r="CP345" s="1">
        <f>IFERROR(C345,0)</f>
        <v>0</v>
      </c>
      <c r="CQ345" s="1">
        <f t="shared" si="12"/>
        <v>0</v>
      </c>
    </row>
    <row r="346" spans="92:95" x14ac:dyDescent="0.35">
      <c r="CN346" t="str">
        <f>LEFT(A346,7)</f>
        <v/>
      </c>
      <c r="CO346" s="1" t="str">
        <f t="shared" si="11"/>
        <v/>
      </c>
      <c r="CP346" s="1">
        <f>IFERROR(C346,0)</f>
        <v>0</v>
      </c>
      <c r="CQ346" s="1">
        <f t="shared" si="12"/>
        <v>0</v>
      </c>
    </row>
    <row r="347" spans="92:95" x14ac:dyDescent="0.35">
      <c r="CN347" t="str">
        <f>LEFT(A347,7)</f>
        <v/>
      </c>
      <c r="CO347" s="1" t="str">
        <f t="shared" si="11"/>
        <v/>
      </c>
      <c r="CP347" s="1">
        <f>IFERROR(C347,0)</f>
        <v>0</v>
      </c>
      <c r="CQ347" s="1">
        <f t="shared" si="12"/>
        <v>0</v>
      </c>
    </row>
    <row r="348" spans="92:95" x14ac:dyDescent="0.35">
      <c r="CN348" t="str">
        <f>LEFT(A348,7)</f>
        <v/>
      </c>
      <c r="CO348" s="1" t="str">
        <f t="shared" si="11"/>
        <v/>
      </c>
      <c r="CP348" s="1">
        <f>IFERROR(C348,0)</f>
        <v>0</v>
      </c>
      <c r="CQ348" s="1">
        <f t="shared" si="12"/>
        <v>0</v>
      </c>
    </row>
    <row r="349" spans="92:95" x14ac:dyDescent="0.35">
      <c r="CN349" t="str">
        <f>LEFT(A349,7)</f>
        <v/>
      </c>
      <c r="CO349" s="1" t="str">
        <f t="shared" si="11"/>
        <v/>
      </c>
      <c r="CP349" s="1">
        <f>IFERROR(C349,0)</f>
        <v>0</v>
      </c>
      <c r="CQ349" s="1">
        <f t="shared" si="12"/>
        <v>0</v>
      </c>
    </row>
    <row r="350" spans="92:95" x14ac:dyDescent="0.35">
      <c r="CN350" t="str">
        <f>LEFT(A350,7)</f>
        <v/>
      </c>
      <c r="CO350" s="1" t="str">
        <f t="shared" si="11"/>
        <v/>
      </c>
      <c r="CP350" s="1">
        <f>IFERROR(C350,0)</f>
        <v>0</v>
      </c>
      <c r="CQ350" s="1">
        <f t="shared" si="12"/>
        <v>0</v>
      </c>
    </row>
    <row r="351" spans="92:95" x14ac:dyDescent="0.35">
      <c r="CN351" t="str">
        <f>LEFT(A351,7)</f>
        <v/>
      </c>
      <c r="CO351" s="1" t="str">
        <f t="shared" si="11"/>
        <v/>
      </c>
      <c r="CP351" s="1">
        <f>IFERROR(C351,0)</f>
        <v>0</v>
      </c>
      <c r="CQ351" s="1">
        <f t="shared" si="12"/>
        <v>0</v>
      </c>
    </row>
    <row r="352" spans="92:95" x14ac:dyDescent="0.35">
      <c r="CN352" t="str">
        <f>LEFT(A352,7)</f>
        <v/>
      </c>
      <c r="CO352" s="1" t="str">
        <f t="shared" si="11"/>
        <v/>
      </c>
      <c r="CP352" s="1">
        <f>IFERROR(C352,0)</f>
        <v>0</v>
      </c>
      <c r="CQ352" s="1">
        <f t="shared" si="12"/>
        <v>0</v>
      </c>
    </row>
    <row r="353" spans="92:95" x14ac:dyDescent="0.35">
      <c r="CN353" t="str">
        <f>LEFT(A353,7)</f>
        <v/>
      </c>
      <c r="CO353" s="1" t="str">
        <f t="shared" si="11"/>
        <v/>
      </c>
      <c r="CP353" s="1">
        <f>IFERROR(C353,0)</f>
        <v>0</v>
      </c>
      <c r="CQ353" s="1">
        <f t="shared" si="12"/>
        <v>0</v>
      </c>
    </row>
    <row r="354" spans="92:95" x14ac:dyDescent="0.35">
      <c r="CN354" t="str">
        <f>LEFT(A354,7)</f>
        <v/>
      </c>
      <c r="CO354" s="1" t="str">
        <f t="shared" si="11"/>
        <v/>
      </c>
      <c r="CP354" s="1">
        <f>IFERROR(C354,0)</f>
        <v>0</v>
      </c>
      <c r="CQ354" s="1">
        <f t="shared" si="12"/>
        <v>0</v>
      </c>
    </row>
    <row r="355" spans="92:95" x14ac:dyDescent="0.35">
      <c r="CN355" t="str">
        <f>LEFT(A355,7)</f>
        <v/>
      </c>
      <c r="CO355" s="1" t="str">
        <f t="shared" si="11"/>
        <v/>
      </c>
      <c r="CP355" s="1">
        <f>IFERROR(C355,0)</f>
        <v>0</v>
      </c>
      <c r="CQ355" s="1">
        <f t="shared" si="12"/>
        <v>0</v>
      </c>
    </row>
    <row r="356" spans="92:95" x14ac:dyDescent="0.35">
      <c r="CN356" t="str">
        <f>LEFT(A356,7)</f>
        <v/>
      </c>
      <c r="CO356" s="1" t="str">
        <f t="shared" si="11"/>
        <v/>
      </c>
      <c r="CP356" s="1">
        <f>IFERROR(C356,0)</f>
        <v>0</v>
      </c>
      <c r="CQ356" s="1">
        <f t="shared" si="12"/>
        <v>0</v>
      </c>
    </row>
    <row r="357" spans="92:95" x14ac:dyDescent="0.35">
      <c r="CN357" t="str">
        <f>LEFT(A357,7)</f>
        <v/>
      </c>
      <c r="CO357" s="1" t="str">
        <f t="shared" si="11"/>
        <v/>
      </c>
      <c r="CP357" s="1">
        <f>IFERROR(C357,0)</f>
        <v>0</v>
      </c>
      <c r="CQ357" s="1">
        <f t="shared" si="12"/>
        <v>0</v>
      </c>
    </row>
    <row r="358" spans="92:95" x14ac:dyDescent="0.35">
      <c r="CN358" t="str">
        <f>LEFT(A358,7)</f>
        <v/>
      </c>
      <c r="CO358" s="1" t="str">
        <f t="shared" si="11"/>
        <v/>
      </c>
      <c r="CP358" s="1">
        <f>IFERROR(C358,0)</f>
        <v>0</v>
      </c>
      <c r="CQ358" s="1">
        <f t="shared" si="12"/>
        <v>0</v>
      </c>
    </row>
    <row r="359" spans="92:95" x14ac:dyDescent="0.35">
      <c r="CN359" t="str">
        <f>LEFT(A359,7)</f>
        <v/>
      </c>
      <c r="CO359" s="1" t="str">
        <f t="shared" si="11"/>
        <v/>
      </c>
      <c r="CP359" s="1">
        <f>IFERROR(C359,0)</f>
        <v>0</v>
      </c>
      <c r="CQ359" s="1">
        <f t="shared" si="12"/>
        <v>0</v>
      </c>
    </row>
    <row r="360" spans="92:95" x14ac:dyDescent="0.35">
      <c r="CN360" t="str">
        <f>LEFT(A360,7)</f>
        <v/>
      </c>
      <c r="CO360" s="1" t="str">
        <f t="shared" si="11"/>
        <v/>
      </c>
      <c r="CP360" s="1">
        <f>IFERROR(C360,0)</f>
        <v>0</v>
      </c>
      <c r="CQ360" s="1">
        <f t="shared" si="12"/>
        <v>0</v>
      </c>
    </row>
    <row r="361" spans="92:95" x14ac:dyDescent="0.35">
      <c r="CN361" t="str">
        <f>LEFT(A361,7)</f>
        <v/>
      </c>
      <c r="CO361" s="1" t="str">
        <f t="shared" si="11"/>
        <v/>
      </c>
      <c r="CP361" s="1">
        <f>IFERROR(C361,0)</f>
        <v>0</v>
      </c>
      <c r="CQ361" s="1">
        <f t="shared" si="12"/>
        <v>0</v>
      </c>
    </row>
    <row r="362" spans="92:95" x14ac:dyDescent="0.35">
      <c r="CN362" t="str">
        <f>LEFT(A362,7)</f>
        <v/>
      </c>
      <c r="CO362" s="1" t="str">
        <f t="shared" si="11"/>
        <v/>
      </c>
      <c r="CP362" s="1">
        <f>IFERROR(C362,0)</f>
        <v>0</v>
      </c>
      <c r="CQ362" s="1">
        <f t="shared" si="12"/>
        <v>0</v>
      </c>
    </row>
    <row r="363" spans="92:95" x14ac:dyDescent="0.35">
      <c r="CN363" t="str">
        <f>LEFT(A363,7)</f>
        <v/>
      </c>
      <c r="CO363" s="1" t="str">
        <f t="shared" si="11"/>
        <v/>
      </c>
      <c r="CP363" s="1">
        <f>IFERROR(C363,0)</f>
        <v>0</v>
      </c>
      <c r="CQ363" s="1">
        <f t="shared" si="12"/>
        <v>0</v>
      </c>
    </row>
    <row r="364" spans="92:95" x14ac:dyDescent="0.35">
      <c r="CN364" t="str">
        <f>LEFT(A364,7)</f>
        <v/>
      </c>
      <c r="CO364" s="1" t="str">
        <f t="shared" si="11"/>
        <v/>
      </c>
      <c r="CP364" s="1">
        <f>IFERROR(C364,0)</f>
        <v>0</v>
      </c>
      <c r="CQ364" s="1">
        <f t="shared" si="12"/>
        <v>0</v>
      </c>
    </row>
    <row r="365" spans="92:95" x14ac:dyDescent="0.35">
      <c r="CN365" t="str">
        <f>LEFT(A365,7)</f>
        <v/>
      </c>
      <c r="CO365" s="1" t="str">
        <f t="shared" si="11"/>
        <v/>
      </c>
      <c r="CP365" s="1">
        <f>IFERROR(C365,0)</f>
        <v>0</v>
      </c>
      <c r="CQ365" s="1">
        <f t="shared" si="12"/>
        <v>0</v>
      </c>
    </row>
    <row r="366" spans="92:95" x14ac:dyDescent="0.35">
      <c r="CN366" t="str">
        <f>LEFT(A366,7)</f>
        <v/>
      </c>
      <c r="CO366" s="1" t="str">
        <f t="shared" si="11"/>
        <v/>
      </c>
      <c r="CP366" s="1">
        <f>IFERROR(C366,0)</f>
        <v>0</v>
      </c>
      <c r="CQ366" s="1">
        <f t="shared" si="12"/>
        <v>0</v>
      </c>
    </row>
    <row r="367" spans="92:95" x14ac:dyDescent="0.35">
      <c r="CN367" t="str">
        <f>LEFT(A367,7)</f>
        <v/>
      </c>
      <c r="CO367" s="1" t="str">
        <f t="shared" si="11"/>
        <v/>
      </c>
      <c r="CP367" s="1">
        <f>IFERROR(C367,0)</f>
        <v>0</v>
      </c>
      <c r="CQ367" s="1">
        <f t="shared" si="12"/>
        <v>0</v>
      </c>
    </row>
    <row r="368" spans="92:95" x14ac:dyDescent="0.35">
      <c r="CN368" t="str">
        <f>LEFT(A368,7)</f>
        <v/>
      </c>
      <c r="CO368" s="1" t="str">
        <f t="shared" si="11"/>
        <v/>
      </c>
      <c r="CP368" s="1">
        <f>IFERROR(C368,0)</f>
        <v>0</v>
      </c>
      <c r="CQ368" s="1">
        <f t="shared" si="12"/>
        <v>0</v>
      </c>
    </row>
    <row r="369" spans="92:95" x14ac:dyDescent="0.35">
      <c r="CN369" t="str">
        <f>LEFT(A369,7)</f>
        <v/>
      </c>
      <c r="CO369" s="1" t="str">
        <f t="shared" si="11"/>
        <v/>
      </c>
      <c r="CP369" s="1">
        <f>IFERROR(C369,0)</f>
        <v>0</v>
      </c>
      <c r="CQ369" s="1">
        <f t="shared" si="12"/>
        <v>0</v>
      </c>
    </row>
    <row r="370" spans="92:95" x14ac:dyDescent="0.35">
      <c r="CN370" t="str">
        <f>LEFT(A370,7)</f>
        <v/>
      </c>
      <c r="CO370" s="1" t="str">
        <f t="shared" si="11"/>
        <v/>
      </c>
      <c r="CP370" s="1">
        <f>IFERROR(C370,0)</f>
        <v>0</v>
      </c>
      <c r="CQ370" s="1">
        <f t="shared" si="12"/>
        <v>0</v>
      </c>
    </row>
    <row r="371" spans="92:95" x14ac:dyDescent="0.35">
      <c r="CN371" t="str">
        <f>LEFT(A371,7)</f>
        <v/>
      </c>
      <c r="CO371" s="1" t="str">
        <f t="shared" si="11"/>
        <v/>
      </c>
      <c r="CP371" s="1">
        <f>IFERROR(C371,0)</f>
        <v>0</v>
      </c>
      <c r="CQ371" s="1">
        <f t="shared" si="12"/>
        <v>0</v>
      </c>
    </row>
    <row r="372" spans="92:95" x14ac:dyDescent="0.35">
      <c r="CN372" t="str">
        <f>LEFT(A372,7)</f>
        <v/>
      </c>
      <c r="CO372" s="1" t="str">
        <f t="shared" si="11"/>
        <v/>
      </c>
      <c r="CP372" s="1">
        <f>IFERROR(C372,0)</f>
        <v>0</v>
      </c>
      <c r="CQ372" s="1">
        <f t="shared" si="12"/>
        <v>0</v>
      </c>
    </row>
    <row r="373" spans="92:95" x14ac:dyDescent="0.35">
      <c r="CN373" t="str">
        <f>LEFT(A373,7)</f>
        <v/>
      </c>
      <c r="CO373" s="1" t="str">
        <f t="shared" si="11"/>
        <v/>
      </c>
      <c r="CP373" s="1">
        <f>IFERROR(C373,0)</f>
        <v>0</v>
      </c>
      <c r="CQ373" s="1">
        <f t="shared" si="12"/>
        <v>0</v>
      </c>
    </row>
    <row r="374" spans="92:95" x14ac:dyDescent="0.35">
      <c r="CN374" t="str">
        <f>LEFT(A374,7)</f>
        <v/>
      </c>
      <c r="CO374" s="1" t="str">
        <f t="shared" si="11"/>
        <v/>
      </c>
      <c r="CP374" s="1">
        <f>IFERROR(C374,0)</f>
        <v>0</v>
      </c>
      <c r="CQ374" s="1">
        <f t="shared" si="12"/>
        <v>0</v>
      </c>
    </row>
    <row r="375" spans="92:95" x14ac:dyDescent="0.35">
      <c r="CN375" t="str">
        <f>LEFT(A375,7)</f>
        <v/>
      </c>
      <c r="CO375" s="1" t="str">
        <f t="shared" si="11"/>
        <v/>
      </c>
      <c r="CP375" s="1">
        <f>IFERROR(C375,0)</f>
        <v>0</v>
      </c>
      <c r="CQ375" s="1">
        <f t="shared" si="12"/>
        <v>0</v>
      </c>
    </row>
    <row r="376" spans="92:95" x14ac:dyDescent="0.35">
      <c r="CN376" t="str">
        <f>LEFT(A376,7)</f>
        <v/>
      </c>
      <c r="CO376" s="1" t="str">
        <f t="shared" si="11"/>
        <v/>
      </c>
      <c r="CP376" s="1">
        <f>IFERROR(C376,0)</f>
        <v>0</v>
      </c>
      <c r="CQ376" s="1">
        <f t="shared" si="12"/>
        <v>0</v>
      </c>
    </row>
    <row r="377" spans="92:95" x14ac:dyDescent="0.35">
      <c r="CN377" t="str">
        <f>LEFT(A377,7)</f>
        <v/>
      </c>
      <c r="CO377" s="1" t="str">
        <f t="shared" si="11"/>
        <v/>
      </c>
      <c r="CP377" s="1">
        <f>IFERROR(C377,0)</f>
        <v>0</v>
      </c>
      <c r="CQ377" s="1">
        <f t="shared" si="12"/>
        <v>0</v>
      </c>
    </row>
    <row r="378" spans="92:95" x14ac:dyDescent="0.35">
      <c r="CN378" t="str">
        <f>LEFT(A378,7)</f>
        <v/>
      </c>
      <c r="CO378" s="1" t="str">
        <f t="shared" si="11"/>
        <v/>
      </c>
      <c r="CP378" s="1">
        <f>IFERROR(C378,0)</f>
        <v>0</v>
      </c>
      <c r="CQ378" s="1">
        <f t="shared" si="12"/>
        <v>0</v>
      </c>
    </row>
    <row r="379" spans="92:95" x14ac:dyDescent="0.35">
      <c r="CN379" t="str">
        <f>LEFT(A379,7)</f>
        <v/>
      </c>
      <c r="CO379" s="1" t="str">
        <f t="shared" si="11"/>
        <v/>
      </c>
      <c r="CP379" s="1">
        <f>IFERROR(C379,0)</f>
        <v>0</v>
      </c>
      <c r="CQ379" s="1">
        <f t="shared" si="12"/>
        <v>0</v>
      </c>
    </row>
    <row r="380" spans="92:95" x14ac:dyDescent="0.35">
      <c r="CN380" t="str">
        <f>LEFT(A380,7)</f>
        <v/>
      </c>
      <c r="CO380" s="1" t="str">
        <f t="shared" si="11"/>
        <v/>
      </c>
      <c r="CP380" s="1">
        <f>IFERROR(C380,0)</f>
        <v>0</v>
      </c>
      <c r="CQ380" s="1">
        <f t="shared" si="12"/>
        <v>0</v>
      </c>
    </row>
    <row r="381" spans="92:95" x14ac:dyDescent="0.35">
      <c r="CN381" t="str">
        <f>LEFT(A381,7)</f>
        <v/>
      </c>
      <c r="CO381" s="1" t="str">
        <f t="shared" si="11"/>
        <v/>
      </c>
      <c r="CP381" s="1">
        <f>IFERROR(C381,0)</f>
        <v>0</v>
      </c>
      <c r="CQ381" s="1">
        <f t="shared" si="12"/>
        <v>0</v>
      </c>
    </row>
    <row r="382" spans="92:95" x14ac:dyDescent="0.35">
      <c r="CN382" t="str">
        <f>LEFT(A382,7)</f>
        <v/>
      </c>
      <c r="CO382" s="1" t="str">
        <f t="shared" si="11"/>
        <v/>
      </c>
      <c r="CP382" s="1">
        <f>IFERROR(C382,0)</f>
        <v>0</v>
      </c>
      <c r="CQ382" s="1">
        <f t="shared" si="12"/>
        <v>0</v>
      </c>
    </row>
    <row r="383" spans="92:95" x14ac:dyDescent="0.35">
      <c r="CN383" t="str">
        <f>LEFT(A383,7)</f>
        <v/>
      </c>
      <c r="CO383" s="1" t="str">
        <f t="shared" si="11"/>
        <v/>
      </c>
      <c r="CP383" s="1">
        <f>IFERROR(C383,0)</f>
        <v>0</v>
      </c>
      <c r="CQ383" s="1">
        <f t="shared" si="12"/>
        <v>0</v>
      </c>
    </row>
    <row r="384" spans="92:95" x14ac:dyDescent="0.35">
      <c r="CN384" t="str">
        <f>LEFT(A384,7)</f>
        <v/>
      </c>
      <c r="CO384" s="1" t="str">
        <f t="shared" si="11"/>
        <v/>
      </c>
      <c r="CP384" s="1">
        <f>IFERROR(C384,0)</f>
        <v>0</v>
      </c>
      <c r="CQ384" s="1">
        <f t="shared" si="12"/>
        <v>0</v>
      </c>
    </row>
    <row r="385" spans="92:95" x14ac:dyDescent="0.35">
      <c r="CN385" t="str">
        <f>LEFT(A385,7)</f>
        <v/>
      </c>
      <c r="CO385" s="1" t="str">
        <f t="shared" si="11"/>
        <v/>
      </c>
      <c r="CP385" s="1">
        <f>IFERROR(C385,0)</f>
        <v>0</v>
      </c>
      <c r="CQ385" s="1">
        <f t="shared" si="12"/>
        <v>0</v>
      </c>
    </row>
    <row r="386" spans="92:95" x14ac:dyDescent="0.35">
      <c r="CN386" t="str">
        <f>LEFT(A386,7)</f>
        <v/>
      </c>
      <c r="CO386" s="1" t="str">
        <f t="shared" si="11"/>
        <v/>
      </c>
      <c r="CP386" s="1">
        <f>IFERROR(C386,0)</f>
        <v>0</v>
      </c>
      <c r="CQ386" s="1">
        <f t="shared" si="12"/>
        <v>0</v>
      </c>
    </row>
    <row r="387" spans="92:95" x14ac:dyDescent="0.35">
      <c r="CN387" t="str">
        <f>LEFT(A387,7)</f>
        <v/>
      </c>
      <c r="CO387" s="1" t="str">
        <f t="shared" si="11"/>
        <v/>
      </c>
      <c r="CP387" s="1">
        <f>IFERROR(C387,0)</f>
        <v>0</v>
      </c>
      <c r="CQ387" s="1">
        <f t="shared" si="12"/>
        <v>0</v>
      </c>
    </row>
    <row r="388" spans="92:95" x14ac:dyDescent="0.35">
      <c r="CN388" t="str">
        <f>LEFT(A388,7)</f>
        <v/>
      </c>
      <c r="CO388" s="1" t="str">
        <f t="shared" si="11"/>
        <v/>
      </c>
      <c r="CP388" s="1">
        <f>IFERROR(C388,0)</f>
        <v>0</v>
      </c>
      <c r="CQ388" s="1">
        <f t="shared" si="12"/>
        <v>0</v>
      </c>
    </row>
    <row r="389" spans="92:95" x14ac:dyDescent="0.35">
      <c r="CN389" t="str">
        <f>LEFT(A389,7)</f>
        <v/>
      </c>
      <c r="CO389" s="1" t="str">
        <f t="shared" si="11"/>
        <v/>
      </c>
      <c r="CP389" s="1">
        <f>IFERROR(C389,0)</f>
        <v>0</v>
      </c>
      <c r="CQ389" s="1">
        <f t="shared" si="12"/>
        <v>0</v>
      </c>
    </row>
    <row r="390" spans="92:95" x14ac:dyDescent="0.35">
      <c r="CN390" t="str">
        <f>LEFT(A390,7)</f>
        <v/>
      </c>
      <c r="CO390" s="1" t="str">
        <f t="shared" si="11"/>
        <v/>
      </c>
      <c r="CP390" s="1">
        <f>IFERROR(C390,0)</f>
        <v>0</v>
      </c>
      <c r="CQ390" s="1">
        <f t="shared" si="12"/>
        <v>0</v>
      </c>
    </row>
    <row r="391" spans="92:95" x14ac:dyDescent="0.35">
      <c r="CN391" t="str">
        <f>LEFT(A391,7)</f>
        <v/>
      </c>
      <c r="CO391" s="1" t="str">
        <f t="shared" si="11"/>
        <v/>
      </c>
      <c r="CP391" s="1">
        <f>IFERROR(C391,0)</f>
        <v>0</v>
      </c>
      <c r="CQ391" s="1">
        <f t="shared" si="12"/>
        <v>0</v>
      </c>
    </row>
    <row r="392" spans="92:95" x14ac:dyDescent="0.35">
      <c r="CN392" t="str">
        <f>LEFT(A392,7)</f>
        <v/>
      </c>
      <c r="CO392" s="1" t="str">
        <f t="shared" si="11"/>
        <v/>
      </c>
      <c r="CP392" s="1">
        <f>IFERROR(C392,0)</f>
        <v>0</v>
      </c>
      <c r="CQ392" s="1">
        <f t="shared" si="12"/>
        <v>0</v>
      </c>
    </row>
    <row r="393" spans="92:95" x14ac:dyDescent="0.35">
      <c r="CN393" t="str">
        <f>LEFT(A393,7)</f>
        <v/>
      </c>
      <c r="CO393" s="1" t="str">
        <f t="shared" si="11"/>
        <v/>
      </c>
      <c r="CP393" s="1">
        <f>IFERROR(C393,0)</f>
        <v>0</v>
      </c>
      <c r="CQ393" s="1">
        <f t="shared" si="12"/>
        <v>0</v>
      </c>
    </row>
    <row r="394" spans="92:95" x14ac:dyDescent="0.35">
      <c r="CN394" t="str">
        <f>LEFT(A394,7)</f>
        <v/>
      </c>
      <c r="CO394" s="1" t="str">
        <f t="shared" si="11"/>
        <v/>
      </c>
      <c r="CP394" s="1">
        <f>IFERROR(C394,0)</f>
        <v>0</v>
      </c>
      <c r="CQ394" s="1">
        <f t="shared" si="12"/>
        <v>0</v>
      </c>
    </row>
    <row r="395" spans="92:95" x14ac:dyDescent="0.35">
      <c r="CN395" t="str">
        <f>LEFT(A395,7)</f>
        <v/>
      </c>
      <c r="CO395" s="1" t="str">
        <f t="shared" si="11"/>
        <v/>
      </c>
      <c r="CP395" s="1">
        <f>IFERROR(C395,0)</f>
        <v>0</v>
      </c>
      <c r="CQ395" s="1">
        <f t="shared" si="12"/>
        <v>0</v>
      </c>
    </row>
    <row r="396" spans="92:95" x14ac:dyDescent="0.35">
      <c r="CN396" t="str">
        <f>LEFT(A396,7)</f>
        <v/>
      </c>
      <c r="CO396" s="1" t="str">
        <f t="shared" si="11"/>
        <v/>
      </c>
      <c r="CP396" s="1">
        <f>IFERROR(C396,0)</f>
        <v>0</v>
      </c>
      <c r="CQ396" s="1">
        <f t="shared" si="12"/>
        <v>0</v>
      </c>
    </row>
    <row r="397" spans="92:95" x14ac:dyDescent="0.35">
      <c r="CN397" t="str">
        <f>LEFT(A397,7)</f>
        <v/>
      </c>
      <c r="CO397" s="1" t="str">
        <f t="shared" si="11"/>
        <v/>
      </c>
      <c r="CP397" s="1">
        <f>IFERROR(C397,0)</f>
        <v>0</v>
      </c>
      <c r="CQ397" s="1">
        <f t="shared" si="12"/>
        <v>0</v>
      </c>
    </row>
    <row r="398" spans="92:95" x14ac:dyDescent="0.35">
      <c r="CN398" t="str">
        <f>LEFT(A398,7)</f>
        <v/>
      </c>
      <c r="CO398" s="1" t="str">
        <f t="shared" si="11"/>
        <v/>
      </c>
      <c r="CP398" s="1">
        <f>IFERROR(C398,0)</f>
        <v>0</v>
      </c>
      <c r="CQ398" s="1">
        <f t="shared" si="12"/>
        <v>0</v>
      </c>
    </row>
    <row r="399" spans="92:95" x14ac:dyDescent="0.35">
      <c r="CN399" t="str">
        <f>LEFT(A399,7)</f>
        <v/>
      </c>
      <c r="CO399" s="1" t="str">
        <f t="shared" si="11"/>
        <v/>
      </c>
      <c r="CP399" s="1">
        <f>IFERROR(C399,0)</f>
        <v>0</v>
      </c>
      <c r="CQ399" s="1">
        <f t="shared" si="12"/>
        <v>0</v>
      </c>
    </row>
    <row r="400" spans="92:95" x14ac:dyDescent="0.35">
      <c r="CN400" t="str">
        <f>LEFT(A400,7)</f>
        <v/>
      </c>
      <c r="CO400" s="1" t="str">
        <f t="shared" si="11"/>
        <v/>
      </c>
      <c r="CP400" s="1">
        <f>IFERROR(C400,0)</f>
        <v>0</v>
      </c>
      <c r="CQ400" s="1">
        <f t="shared" si="12"/>
        <v>0</v>
      </c>
    </row>
    <row r="401" spans="92:95" x14ac:dyDescent="0.35">
      <c r="CN401" t="str">
        <f>LEFT(A401,7)</f>
        <v/>
      </c>
      <c r="CO401" s="1" t="str">
        <f t="shared" si="11"/>
        <v/>
      </c>
      <c r="CP401" s="1">
        <f>IFERROR(C401,0)</f>
        <v>0</v>
      </c>
      <c r="CQ401" s="1">
        <f t="shared" si="12"/>
        <v>0</v>
      </c>
    </row>
    <row r="402" spans="92:95" x14ac:dyDescent="0.35">
      <c r="CN402" t="str">
        <f>LEFT(A402,7)</f>
        <v/>
      </c>
      <c r="CO402" s="1" t="str">
        <f t="shared" si="11"/>
        <v/>
      </c>
      <c r="CP402" s="1">
        <f>IFERROR(C402,0)</f>
        <v>0</v>
      </c>
      <c r="CQ402" s="1">
        <f t="shared" si="12"/>
        <v>0</v>
      </c>
    </row>
    <row r="403" spans="92:95" x14ac:dyDescent="0.35">
      <c r="CN403" t="str">
        <f>LEFT(A403,7)</f>
        <v/>
      </c>
      <c r="CO403" s="1" t="str">
        <f t="shared" si="11"/>
        <v/>
      </c>
      <c r="CP403" s="1">
        <f>IFERROR(C403,0)</f>
        <v>0</v>
      </c>
      <c r="CQ403" s="1">
        <f t="shared" si="12"/>
        <v>0</v>
      </c>
    </row>
    <row r="404" spans="92:95" x14ac:dyDescent="0.35">
      <c r="CN404" t="str">
        <f>LEFT(A404,7)</f>
        <v/>
      </c>
      <c r="CO404" s="1" t="str">
        <f t="shared" si="11"/>
        <v/>
      </c>
      <c r="CP404" s="1">
        <f>IFERROR(C404,0)</f>
        <v>0</v>
      </c>
      <c r="CQ404" s="1">
        <f t="shared" si="12"/>
        <v>0</v>
      </c>
    </row>
    <row r="405" spans="92:95" x14ac:dyDescent="0.35">
      <c r="CN405" t="str">
        <f>LEFT(A405,7)</f>
        <v/>
      </c>
      <c r="CO405" s="1" t="str">
        <f t="shared" ref="CO405:CO468" si="13">LEFT(CN405,2)</f>
        <v/>
      </c>
      <c r="CP405" s="1">
        <f>IFERROR(C405,0)</f>
        <v>0</v>
      </c>
      <c r="CQ405" s="1">
        <f t="shared" ref="CQ405:CQ468" si="14">IF(E405="Aprovado",CP405,0)</f>
        <v>0</v>
      </c>
    </row>
    <row r="406" spans="92:95" x14ac:dyDescent="0.35">
      <c r="CN406" t="str">
        <f>LEFT(A406,7)</f>
        <v/>
      </c>
      <c r="CO406" s="1" t="str">
        <f t="shared" si="13"/>
        <v/>
      </c>
      <c r="CP406" s="1">
        <f>IFERROR(C406,0)</f>
        <v>0</v>
      </c>
      <c r="CQ406" s="1">
        <f t="shared" si="14"/>
        <v>0</v>
      </c>
    </row>
    <row r="407" spans="92:95" x14ac:dyDescent="0.35">
      <c r="CN407" t="str">
        <f>LEFT(A407,7)</f>
        <v/>
      </c>
      <c r="CO407" s="1" t="str">
        <f t="shared" si="13"/>
        <v/>
      </c>
      <c r="CP407" s="1">
        <f>IFERROR(C407,0)</f>
        <v>0</v>
      </c>
      <c r="CQ407" s="1">
        <f t="shared" si="14"/>
        <v>0</v>
      </c>
    </row>
    <row r="408" spans="92:95" x14ac:dyDescent="0.35">
      <c r="CN408" t="str">
        <f>LEFT(A408,7)</f>
        <v/>
      </c>
      <c r="CO408" s="1" t="str">
        <f t="shared" si="13"/>
        <v/>
      </c>
      <c r="CP408" s="1">
        <f>IFERROR(C408,0)</f>
        <v>0</v>
      </c>
      <c r="CQ408" s="1">
        <f t="shared" si="14"/>
        <v>0</v>
      </c>
    </row>
    <row r="409" spans="92:95" x14ac:dyDescent="0.35">
      <c r="CN409" t="str">
        <f>LEFT(A409,7)</f>
        <v/>
      </c>
      <c r="CO409" s="1" t="str">
        <f t="shared" si="13"/>
        <v/>
      </c>
      <c r="CP409" s="1">
        <f>IFERROR(C409,0)</f>
        <v>0</v>
      </c>
      <c r="CQ409" s="1">
        <f t="shared" si="14"/>
        <v>0</v>
      </c>
    </row>
    <row r="410" spans="92:95" x14ac:dyDescent="0.35">
      <c r="CN410" t="str">
        <f>LEFT(A410,7)</f>
        <v/>
      </c>
      <c r="CO410" s="1" t="str">
        <f t="shared" si="13"/>
        <v/>
      </c>
      <c r="CP410" s="1">
        <f>IFERROR(C410,0)</f>
        <v>0</v>
      </c>
      <c r="CQ410" s="1">
        <f t="shared" si="14"/>
        <v>0</v>
      </c>
    </row>
    <row r="411" spans="92:95" x14ac:dyDescent="0.35">
      <c r="CN411" t="str">
        <f>LEFT(A411,7)</f>
        <v/>
      </c>
      <c r="CO411" s="1" t="str">
        <f t="shared" si="13"/>
        <v/>
      </c>
      <c r="CP411" s="1">
        <f>IFERROR(C411,0)</f>
        <v>0</v>
      </c>
      <c r="CQ411" s="1">
        <f t="shared" si="14"/>
        <v>0</v>
      </c>
    </row>
    <row r="412" spans="92:95" x14ac:dyDescent="0.35">
      <c r="CN412" t="str">
        <f>LEFT(A412,7)</f>
        <v/>
      </c>
      <c r="CO412" s="1" t="str">
        <f t="shared" si="13"/>
        <v/>
      </c>
      <c r="CP412" s="1">
        <f>IFERROR(C412,0)</f>
        <v>0</v>
      </c>
      <c r="CQ412" s="1">
        <f t="shared" si="14"/>
        <v>0</v>
      </c>
    </row>
    <row r="413" spans="92:95" x14ac:dyDescent="0.35">
      <c r="CN413" t="str">
        <f>LEFT(A413,7)</f>
        <v/>
      </c>
      <c r="CO413" s="1" t="str">
        <f t="shared" si="13"/>
        <v/>
      </c>
      <c r="CP413" s="1">
        <f>IFERROR(C413,0)</f>
        <v>0</v>
      </c>
      <c r="CQ413" s="1">
        <f t="shared" si="14"/>
        <v>0</v>
      </c>
    </row>
    <row r="414" spans="92:95" x14ac:dyDescent="0.35">
      <c r="CN414" t="str">
        <f>LEFT(A414,7)</f>
        <v/>
      </c>
      <c r="CO414" s="1" t="str">
        <f t="shared" si="13"/>
        <v/>
      </c>
      <c r="CP414" s="1">
        <f>IFERROR(C414,0)</f>
        <v>0</v>
      </c>
      <c r="CQ414" s="1">
        <f t="shared" si="14"/>
        <v>0</v>
      </c>
    </row>
    <row r="415" spans="92:95" x14ac:dyDescent="0.35">
      <c r="CN415" t="str">
        <f>LEFT(A415,7)</f>
        <v/>
      </c>
      <c r="CO415" s="1" t="str">
        <f t="shared" si="13"/>
        <v/>
      </c>
      <c r="CP415" s="1">
        <f>IFERROR(C415,0)</f>
        <v>0</v>
      </c>
      <c r="CQ415" s="1">
        <f t="shared" si="14"/>
        <v>0</v>
      </c>
    </row>
    <row r="416" spans="92:95" x14ac:dyDescent="0.35">
      <c r="CN416" t="str">
        <f>LEFT(A416,7)</f>
        <v/>
      </c>
      <c r="CO416" s="1" t="str">
        <f t="shared" si="13"/>
        <v/>
      </c>
      <c r="CP416" s="1">
        <f>IFERROR(C416,0)</f>
        <v>0</v>
      </c>
      <c r="CQ416" s="1">
        <f t="shared" si="14"/>
        <v>0</v>
      </c>
    </row>
    <row r="417" spans="92:95" x14ac:dyDescent="0.35">
      <c r="CN417" t="str">
        <f>LEFT(A417,7)</f>
        <v/>
      </c>
      <c r="CO417" s="1" t="str">
        <f t="shared" si="13"/>
        <v/>
      </c>
      <c r="CP417" s="1">
        <f>IFERROR(C417,0)</f>
        <v>0</v>
      </c>
      <c r="CQ417" s="1">
        <f t="shared" si="14"/>
        <v>0</v>
      </c>
    </row>
    <row r="418" spans="92:95" x14ac:dyDescent="0.35">
      <c r="CN418" t="str">
        <f>LEFT(A418,7)</f>
        <v/>
      </c>
      <c r="CO418" s="1" t="str">
        <f t="shared" si="13"/>
        <v/>
      </c>
      <c r="CP418" s="1">
        <f>IFERROR(C418,0)</f>
        <v>0</v>
      </c>
      <c r="CQ418" s="1">
        <f t="shared" si="14"/>
        <v>0</v>
      </c>
    </row>
    <row r="419" spans="92:95" x14ac:dyDescent="0.35">
      <c r="CN419" t="str">
        <f>LEFT(A419,7)</f>
        <v/>
      </c>
      <c r="CO419" s="1" t="str">
        <f t="shared" si="13"/>
        <v/>
      </c>
      <c r="CP419" s="1">
        <f>IFERROR(C419,0)</f>
        <v>0</v>
      </c>
      <c r="CQ419" s="1">
        <f t="shared" si="14"/>
        <v>0</v>
      </c>
    </row>
    <row r="420" spans="92:95" x14ac:dyDescent="0.35">
      <c r="CN420" t="str">
        <f>LEFT(A420,7)</f>
        <v/>
      </c>
      <c r="CO420" s="1" t="str">
        <f t="shared" si="13"/>
        <v/>
      </c>
      <c r="CP420" s="1">
        <f>IFERROR(C420,0)</f>
        <v>0</v>
      </c>
      <c r="CQ420" s="1">
        <f t="shared" si="14"/>
        <v>0</v>
      </c>
    </row>
    <row r="421" spans="92:95" x14ac:dyDescent="0.35">
      <c r="CN421" t="str">
        <f>LEFT(A421,7)</f>
        <v/>
      </c>
      <c r="CO421" s="1" t="str">
        <f t="shared" si="13"/>
        <v/>
      </c>
      <c r="CP421" s="1">
        <f>IFERROR(C421,0)</f>
        <v>0</v>
      </c>
      <c r="CQ421" s="1">
        <f t="shared" si="14"/>
        <v>0</v>
      </c>
    </row>
    <row r="422" spans="92:95" x14ac:dyDescent="0.35">
      <c r="CN422" t="str">
        <f>LEFT(A422,7)</f>
        <v/>
      </c>
      <c r="CO422" s="1" t="str">
        <f t="shared" si="13"/>
        <v/>
      </c>
      <c r="CP422" s="1">
        <f>IFERROR(C422,0)</f>
        <v>0</v>
      </c>
      <c r="CQ422" s="1">
        <f t="shared" si="14"/>
        <v>0</v>
      </c>
    </row>
    <row r="423" spans="92:95" x14ac:dyDescent="0.35">
      <c r="CN423" t="str">
        <f>LEFT(A423,7)</f>
        <v/>
      </c>
      <c r="CO423" s="1" t="str">
        <f t="shared" si="13"/>
        <v/>
      </c>
      <c r="CP423" s="1">
        <f>IFERROR(C423,0)</f>
        <v>0</v>
      </c>
      <c r="CQ423" s="1">
        <f t="shared" si="14"/>
        <v>0</v>
      </c>
    </row>
    <row r="424" spans="92:95" x14ac:dyDescent="0.35">
      <c r="CN424" t="str">
        <f>LEFT(A424,7)</f>
        <v/>
      </c>
      <c r="CO424" s="1" t="str">
        <f t="shared" si="13"/>
        <v/>
      </c>
      <c r="CP424" s="1">
        <f>IFERROR(C424,0)</f>
        <v>0</v>
      </c>
      <c r="CQ424" s="1">
        <f t="shared" si="14"/>
        <v>0</v>
      </c>
    </row>
    <row r="425" spans="92:95" x14ac:dyDescent="0.35">
      <c r="CN425" t="str">
        <f>LEFT(A425,7)</f>
        <v/>
      </c>
      <c r="CO425" s="1" t="str">
        <f t="shared" si="13"/>
        <v/>
      </c>
      <c r="CP425" s="1">
        <f>IFERROR(C425,0)</f>
        <v>0</v>
      </c>
      <c r="CQ425" s="1">
        <f t="shared" si="14"/>
        <v>0</v>
      </c>
    </row>
    <row r="426" spans="92:95" x14ac:dyDescent="0.35">
      <c r="CN426" t="str">
        <f>LEFT(A426,7)</f>
        <v/>
      </c>
      <c r="CO426" s="1" t="str">
        <f t="shared" si="13"/>
        <v/>
      </c>
      <c r="CP426" s="1">
        <f>IFERROR(C426,0)</f>
        <v>0</v>
      </c>
      <c r="CQ426" s="1">
        <f t="shared" si="14"/>
        <v>0</v>
      </c>
    </row>
    <row r="427" spans="92:95" x14ac:dyDescent="0.35">
      <c r="CN427" t="str">
        <f>LEFT(A427,7)</f>
        <v/>
      </c>
      <c r="CO427" s="1" t="str">
        <f t="shared" si="13"/>
        <v/>
      </c>
      <c r="CP427" s="1">
        <f>IFERROR(C427,0)</f>
        <v>0</v>
      </c>
      <c r="CQ427" s="1">
        <f t="shared" si="14"/>
        <v>0</v>
      </c>
    </row>
    <row r="428" spans="92:95" x14ac:dyDescent="0.35">
      <c r="CN428" t="str">
        <f>LEFT(A428,7)</f>
        <v/>
      </c>
      <c r="CO428" s="1" t="str">
        <f t="shared" si="13"/>
        <v/>
      </c>
      <c r="CP428" s="1">
        <f>IFERROR(C428,0)</f>
        <v>0</v>
      </c>
      <c r="CQ428" s="1">
        <f t="shared" si="14"/>
        <v>0</v>
      </c>
    </row>
    <row r="429" spans="92:95" x14ac:dyDescent="0.35">
      <c r="CN429" t="str">
        <f>LEFT(A429,7)</f>
        <v/>
      </c>
      <c r="CO429" s="1" t="str">
        <f t="shared" si="13"/>
        <v/>
      </c>
      <c r="CP429" s="1">
        <f>IFERROR(C429,0)</f>
        <v>0</v>
      </c>
      <c r="CQ429" s="1">
        <f t="shared" si="14"/>
        <v>0</v>
      </c>
    </row>
    <row r="430" spans="92:95" x14ac:dyDescent="0.35">
      <c r="CN430" t="str">
        <f>LEFT(A430,7)</f>
        <v/>
      </c>
      <c r="CO430" s="1" t="str">
        <f t="shared" si="13"/>
        <v/>
      </c>
      <c r="CP430" s="1">
        <f>IFERROR(C430,0)</f>
        <v>0</v>
      </c>
      <c r="CQ430" s="1">
        <f t="shared" si="14"/>
        <v>0</v>
      </c>
    </row>
    <row r="431" spans="92:95" x14ac:dyDescent="0.35">
      <c r="CN431" t="str">
        <f>LEFT(A431,7)</f>
        <v/>
      </c>
      <c r="CO431" s="1" t="str">
        <f t="shared" si="13"/>
        <v/>
      </c>
      <c r="CP431" s="1">
        <f>IFERROR(C431,0)</f>
        <v>0</v>
      </c>
      <c r="CQ431" s="1">
        <f t="shared" si="14"/>
        <v>0</v>
      </c>
    </row>
    <row r="432" spans="92:95" x14ac:dyDescent="0.35">
      <c r="CN432" t="str">
        <f>LEFT(A432,7)</f>
        <v/>
      </c>
      <c r="CO432" s="1" t="str">
        <f t="shared" si="13"/>
        <v/>
      </c>
      <c r="CP432" s="1">
        <f>IFERROR(C432,0)</f>
        <v>0</v>
      </c>
      <c r="CQ432" s="1">
        <f t="shared" si="14"/>
        <v>0</v>
      </c>
    </row>
    <row r="433" spans="92:95" x14ac:dyDescent="0.35">
      <c r="CN433" t="str">
        <f>LEFT(A433,7)</f>
        <v/>
      </c>
      <c r="CO433" s="1" t="str">
        <f t="shared" si="13"/>
        <v/>
      </c>
      <c r="CP433" s="1">
        <f>IFERROR(C433,0)</f>
        <v>0</v>
      </c>
      <c r="CQ433" s="1">
        <f t="shared" si="14"/>
        <v>0</v>
      </c>
    </row>
    <row r="434" spans="92:95" x14ac:dyDescent="0.35">
      <c r="CN434" t="str">
        <f>LEFT(A434,7)</f>
        <v/>
      </c>
      <c r="CO434" s="1" t="str">
        <f t="shared" si="13"/>
        <v/>
      </c>
      <c r="CP434" s="1">
        <f>IFERROR(C434,0)</f>
        <v>0</v>
      </c>
      <c r="CQ434" s="1">
        <f t="shared" si="14"/>
        <v>0</v>
      </c>
    </row>
    <row r="435" spans="92:95" x14ac:dyDescent="0.35">
      <c r="CN435" t="str">
        <f>LEFT(A435,7)</f>
        <v/>
      </c>
      <c r="CO435" s="1" t="str">
        <f t="shared" si="13"/>
        <v/>
      </c>
      <c r="CP435" s="1">
        <f>IFERROR(C435,0)</f>
        <v>0</v>
      </c>
      <c r="CQ435" s="1">
        <f t="shared" si="14"/>
        <v>0</v>
      </c>
    </row>
    <row r="436" spans="92:95" x14ac:dyDescent="0.35">
      <c r="CN436" t="str">
        <f>LEFT(A436,7)</f>
        <v/>
      </c>
      <c r="CO436" s="1" t="str">
        <f t="shared" si="13"/>
        <v/>
      </c>
      <c r="CP436" s="1">
        <f>IFERROR(C436,0)</f>
        <v>0</v>
      </c>
      <c r="CQ436" s="1">
        <f t="shared" si="14"/>
        <v>0</v>
      </c>
    </row>
    <row r="437" spans="92:95" x14ac:dyDescent="0.35">
      <c r="CN437" t="str">
        <f>LEFT(A437,7)</f>
        <v/>
      </c>
      <c r="CO437" s="1" t="str">
        <f t="shared" si="13"/>
        <v/>
      </c>
      <c r="CP437" s="1">
        <f>IFERROR(C437,0)</f>
        <v>0</v>
      </c>
      <c r="CQ437" s="1">
        <f t="shared" si="14"/>
        <v>0</v>
      </c>
    </row>
    <row r="438" spans="92:95" x14ac:dyDescent="0.35">
      <c r="CN438" t="str">
        <f>LEFT(A438,7)</f>
        <v/>
      </c>
      <c r="CO438" s="1" t="str">
        <f t="shared" si="13"/>
        <v/>
      </c>
      <c r="CP438" s="1">
        <f>IFERROR(C438,0)</f>
        <v>0</v>
      </c>
      <c r="CQ438" s="1">
        <f t="shared" si="14"/>
        <v>0</v>
      </c>
    </row>
    <row r="439" spans="92:95" x14ac:dyDescent="0.35">
      <c r="CN439" t="str">
        <f>LEFT(A439,7)</f>
        <v/>
      </c>
      <c r="CO439" s="1" t="str">
        <f t="shared" si="13"/>
        <v/>
      </c>
      <c r="CP439" s="1">
        <f>IFERROR(C439,0)</f>
        <v>0</v>
      </c>
      <c r="CQ439" s="1">
        <f t="shared" si="14"/>
        <v>0</v>
      </c>
    </row>
    <row r="440" spans="92:95" x14ac:dyDescent="0.35">
      <c r="CN440" t="str">
        <f>LEFT(A440,7)</f>
        <v/>
      </c>
      <c r="CO440" s="1" t="str">
        <f t="shared" si="13"/>
        <v/>
      </c>
      <c r="CP440" s="1">
        <f>IFERROR(C440,0)</f>
        <v>0</v>
      </c>
      <c r="CQ440" s="1">
        <f t="shared" si="14"/>
        <v>0</v>
      </c>
    </row>
    <row r="441" spans="92:95" x14ac:dyDescent="0.35">
      <c r="CN441" t="str">
        <f>LEFT(A441,7)</f>
        <v/>
      </c>
      <c r="CO441" s="1" t="str">
        <f t="shared" si="13"/>
        <v/>
      </c>
      <c r="CP441" s="1">
        <f>IFERROR(C441,0)</f>
        <v>0</v>
      </c>
      <c r="CQ441" s="1">
        <f t="shared" si="14"/>
        <v>0</v>
      </c>
    </row>
    <row r="442" spans="92:95" x14ac:dyDescent="0.35">
      <c r="CN442" t="str">
        <f>LEFT(A442,7)</f>
        <v/>
      </c>
      <c r="CO442" s="1" t="str">
        <f t="shared" si="13"/>
        <v/>
      </c>
      <c r="CP442" s="1">
        <f>IFERROR(C442,0)</f>
        <v>0</v>
      </c>
      <c r="CQ442" s="1">
        <f t="shared" si="14"/>
        <v>0</v>
      </c>
    </row>
    <row r="443" spans="92:95" x14ac:dyDescent="0.35">
      <c r="CN443" t="str">
        <f>LEFT(A443,7)</f>
        <v/>
      </c>
      <c r="CO443" s="1" t="str">
        <f t="shared" si="13"/>
        <v/>
      </c>
      <c r="CP443" s="1">
        <f>IFERROR(C443,0)</f>
        <v>0</v>
      </c>
      <c r="CQ443" s="1">
        <f t="shared" si="14"/>
        <v>0</v>
      </c>
    </row>
    <row r="444" spans="92:95" x14ac:dyDescent="0.35">
      <c r="CN444" t="str">
        <f>LEFT(A444,7)</f>
        <v/>
      </c>
      <c r="CO444" s="1" t="str">
        <f t="shared" si="13"/>
        <v/>
      </c>
      <c r="CP444" s="1">
        <f>IFERROR(C444,0)</f>
        <v>0</v>
      </c>
      <c r="CQ444" s="1">
        <f t="shared" si="14"/>
        <v>0</v>
      </c>
    </row>
    <row r="445" spans="92:95" x14ac:dyDescent="0.35">
      <c r="CN445" t="str">
        <f>LEFT(A445,7)</f>
        <v/>
      </c>
      <c r="CO445" s="1" t="str">
        <f t="shared" si="13"/>
        <v/>
      </c>
      <c r="CP445" s="1">
        <f>IFERROR(C445,0)</f>
        <v>0</v>
      </c>
      <c r="CQ445" s="1">
        <f t="shared" si="14"/>
        <v>0</v>
      </c>
    </row>
    <row r="446" spans="92:95" x14ac:dyDescent="0.35">
      <c r="CN446" t="str">
        <f>LEFT(A446,7)</f>
        <v/>
      </c>
      <c r="CO446" s="1" t="str">
        <f t="shared" si="13"/>
        <v/>
      </c>
      <c r="CP446" s="1">
        <f>IFERROR(C446,0)</f>
        <v>0</v>
      </c>
      <c r="CQ446" s="1">
        <f t="shared" si="14"/>
        <v>0</v>
      </c>
    </row>
    <row r="447" spans="92:95" x14ac:dyDescent="0.35">
      <c r="CN447" t="str">
        <f>LEFT(A447,7)</f>
        <v/>
      </c>
      <c r="CO447" s="1" t="str">
        <f t="shared" si="13"/>
        <v/>
      </c>
      <c r="CP447" s="1">
        <f>IFERROR(C447,0)</f>
        <v>0</v>
      </c>
      <c r="CQ447" s="1">
        <f t="shared" si="14"/>
        <v>0</v>
      </c>
    </row>
    <row r="448" spans="92:95" x14ac:dyDescent="0.35">
      <c r="CN448" t="str">
        <f>LEFT(A448,7)</f>
        <v/>
      </c>
      <c r="CO448" s="1" t="str">
        <f t="shared" si="13"/>
        <v/>
      </c>
      <c r="CP448" s="1">
        <f>IFERROR(C448,0)</f>
        <v>0</v>
      </c>
      <c r="CQ448" s="1">
        <f t="shared" si="14"/>
        <v>0</v>
      </c>
    </row>
    <row r="449" spans="92:95" x14ac:dyDescent="0.35">
      <c r="CN449" t="str">
        <f>LEFT(A449,7)</f>
        <v/>
      </c>
      <c r="CO449" s="1" t="str">
        <f t="shared" si="13"/>
        <v/>
      </c>
      <c r="CP449" s="1">
        <f>IFERROR(C449,0)</f>
        <v>0</v>
      </c>
      <c r="CQ449" s="1">
        <f t="shared" si="14"/>
        <v>0</v>
      </c>
    </row>
    <row r="450" spans="92:95" x14ac:dyDescent="0.35">
      <c r="CN450" t="str">
        <f>LEFT(A450,7)</f>
        <v/>
      </c>
      <c r="CO450" s="1" t="str">
        <f t="shared" si="13"/>
        <v/>
      </c>
      <c r="CP450" s="1">
        <f>IFERROR(C450,0)</f>
        <v>0</v>
      </c>
      <c r="CQ450" s="1">
        <f t="shared" si="14"/>
        <v>0</v>
      </c>
    </row>
    <row r="451" spans="92:95" x14ac:dyDescent="0.35">
      <c r="CN451" t="str">
        <f>LEFT(A451,7)</f>
        <v/>
      </c>
      <c r="CO451" s="1" t="str">
        <f t="shared" si="13"/>
        <v/>
      </c>
      <c r="CP451" s="1">
        <f>IFERROR(C451,0)</f>
        <v>0</v>
      </c>
      <c r="CQ451" s="1">
        <f t="shared" si="14"/>
        <v>0</v>
      </c>
    </row>
    <row r="452" spans="92:95" x14ac:dyDescent="0.35">
      <c r="CN452" t="str">
        <f>LEFT(A452,7)</f>
        <v/>
      </c>
      <c r="CO452" s="1" t="str">
        <f t="shared" si="13"/>
        <v/>
      </c>
      <c r="CP452" s="1">
        <f>IFERROR(C452,0)</f>
        <v>0</v>
      </c>
      <c r="CQ452" s="1">
        <f t="shared" si="14"/>
        <v>0</v>
      </c>
    </row>
    <row r="453" spans="92:95" x14ac:dyDescent="0.35">
      <c r="CN453" t="str">
        <f>LEFT(A453,7)</f>
        <v/>
      </c>
      <c r="CO453" s="1" t="str">
        <f t="shared" si="13"/>
        <v/>
      </c>
      <c r="CP453" s="1">
        <f>IFERROR(C453,0)</f>
        <v>0</v>
      </c>
      <c r="CQ453" s="1">
        <f t="shared" si="14"/>
        <v>0</v>
      </c>
    </row>
    <row r="454" spans="92:95" x14ac:dyDescent="0.35">
      <c r="CN454" t="str">
        <f>LEFT(A454,7)</f>
        <v/>
      </c>
      <c r="CO454" s="1" t="str">
        <f t="shared" si="13"/>
        <v/>
      </c>
      <c r="CP454" s="1">
        <f>IFERROR(C454,0)</f>
        <v>0</v>
      </c>
      <c r="CQ454" s="1">
        <f t="shared" si="14"/>
        <v>0</v>
      </c>
    </row>
    <row r="455" spans="92:95" x14ac:dyDescent="0.35">
      <c r="CN455" t="str">
        <f>LEFT(A455,7)</f>
        <v/>
      </c>
      <c r="CO455" s="1" t="str">
        <f t="shared" si="13"/>
        <v/>
      </c>
      <c r="CP455" s="1">
        <f>IFERROR(C455,0)</f>
        <v>0</v>
      </c>
      <c r="CQ455" s="1">
        <f t="shared" si="14"/>
        <v>0</v>
      </c>
    </row>
    <row r="456" spans="92:95" x14ac:dyDescent="0.35">
      <c r="CN456" t="str">
        <f>LEFT(A456,7)</f>
        <v/>
      </c>
      <c r="CO456" s="1" t="str">
        <f t="shared" si="13"/>
        <v/>
      </c>
      <c r="CP456" s="1">
        <f>IFERROR(C456,0)</f>
        <v>0</v>
      </c>
      <c r="CQ456" s="1">
        <f t="shared" si="14"/>
        <v>0</v>
      </c>
    </row>
    <row r="457" spans="92:95" x14ac:dyDescent="0.35">
      <c r="CN457" t="str">
        <f>LEFT(A457,7)</f>
        <v/>
      </c>
      <c r="CO457" s="1" t="str">
        <f t="shared" si="13"/>
        <v/>
      </c>
      <c r="CP457" s="1">
        <f>IFERROR(C457,0)</f>
        <v>0</v>
      </c>
      <c r="CQ457" s="1">
        <f t="shared" si="14"/>
        <v>0</v>
      </c>
    </row>
    <row r="458" spans="92:95" x14ac:dyDescent="0.35">
      <c r="CN458" t="str">
        <f>LEFT(A458,7)</f>
        <v/>
      </c>
      <c r="CO458" s="1" t="str">
        <f t="shared" si="13"/>
        <v/>
      </c>
      <c r="CP458" s="1">
        <f>IFERROR(C458,0)</f>
        <v>0</v>
      </c>
      <c r="CQ458" s="1">
        <f t="shared" si="14"/>
        <v>0</v>
      </c>
    </row>
    <row r="459" spans="92:95" x14ac:dyDescent="0.35">
      <c r="CN459" t="str">
        <f>LEFT(A459,7)</f>
        <v/>
      </c>
      <c r="CO459" s="1" t="str">
        <f t="shared" si="13"/>
        <v/>
      </c>
      <c r="CP459" s="1">
        <f>IFERROR(C459,0)</f>
        <v>0</v>
      </c>
      <c r="CQ459" s="1">
        <f t="shared" si="14"/>
        <v>0</v>
      </c>
    </row>
    <row r="460" spans="92:95" x14ac:dyDescent="0.35">
      <c r="CN460" t="str">
        <f>LEFT(A460,7)</f>
        <v/>
      </c>
      <c r="CO460" s="1" t="str">
        <f t="shared" si="13"/>
        <v/>
      </c>
      <c r="CP460" s="1">
        <f>IFERROR(C460,0)</f>
        <v>0</v>
      </c>
      <c r="CQ460" s="1">
        <f t="shared" si="14"/>
        <v>0</v>
      </c>
    </row>
    <row r="461" spans="92:95" x14ac:dyDescent="0.35">
      <c r="CN461" t="str">
        <f>LEFT(A461,7)</f>
        <v/>
      </c>
      <c r="CO461" s="1" t="str">
        <f t="shared" si="13"/>
        <v/>
      </c>
      <c r="CP461" s="1">
        <f>IFERROR(C461,0)</f>
        <v>0</v>
      </c>
      <c r="CQ461" s="1">
        <f t="shared" si="14"/>
        <v>0</v>
      </c>
    </row>
    <row r="462" spans="92:95" x14ac:dyDescent="0.35">
      <c r="CN462" t="str">
        <f>LEFT(A462,7)</f>
        <v/>
      </c>
      <c r="CO462" s="1" t="str">
        <f t="shared" si="13"/>
        <v/>
      </c>
      <c r="CP462" s="1">
        <f>IFERROR(C462,0)</f>
        <v>0</v>
      </c>
      <c r="CQ462" s="1">
        <f t="shared" si="14"/>
        <v>0</v>
      </c>
    </row>
    <row r="463" spans="92:95" x14ac:dyDescent="0.35">
      <c r="CN463" t="str">
        <f>LEFT(A463,7)</f>
        <v/>
      </c>
      <c r="CO463" s="1" t="str">
        <f t="shared" si="13"/>
        <v/>
      </c>
      <c r="CP463" s="1">
        <f>IFERROR(C463,0)</f>
        <v>0</v>
      </c>
      <c r="CQ463" s="1">
        <f t="shared" si="14"/>
        <v>0</v>
      </c>
    </row>
    <row r="464" spans="92:95" x14ac:dyDescent="0.35">
      <c r="CN464" t="str">
        <f>LEFT(A464,7)</f>
        <v/>
      </c>
      <c r="CO464" s="1" t="str">
        <f t="shared" si="13"/>
        <v/>
      </c>
      <c r="CP464" s="1">
        <f>IFERROR(C464,0)</f>
        <v>0</v>
      </c>
      <c r="CQ464" s="1">
        <f t="shared" si="14"/>
        <v>0</v>
      </c>
    </row>
    <row r="465" spans="92:95" x14ac:dyDescent="0.35">
      <c r="CN465" t="str">
        <f>LEFT(A465,7)</f>
        <v/>
      </c>
      <c r="CO465" s="1" t="str">
        <f t="shared" si="13"/>
        <v/>
      </c>
      <c r="CP465" s="1">
        <f>IFERROR(C465,0)</f>
        <v>0</v>
      </c>
      <c r="CQ465" s="1">
        <f t="shared" si="14"/>
        <v>0</v>
      </c>
    </row>
    <row r="466" spans="92:95" x14ac:dyDescent="0.35">
      <c r="CN466" t="str">
        <f>LEFT(A466,7)</f>
        <v/>
      </c>
      <c r="CO466" s="1" t="str">
        <f t="shared" si="13"/>
        <v/>
      </c>
      <c r="CP466" s="1">
        <f>IFERROR(C466,0)</f>
        <v>0</v>
      </c>
      <c r="CQ466" s="1">
        <f t="shared" si="14"/>
        <v>0</v>
      </c>
    </row>
    <row r="467" spans="92:95" x14ac:dyDescent="0.35">
      <c r="CN467" t="str">
        <f>LEFT(A467,7)</f>
        <v/>
      </c>
      <c r="CO467" s="1" t="str">
        <f t="shared" si="13"/>
        <v/>
      </c>
      <c r="CP467" s="1">
        <f>IFERROR(C467,0)</f>
        <v>0</v>
      </c>
      <c r="CQ467" s="1">
        <f t="shared" si="14"/>
        <v>0</v>
      </c>
    </row>
    <row r="468" spans="92:95" x14ac:dyDescent="0.35">
      <c r="CN468" t="str">
        <f>LEFT(A468,7)</f>
        <v/>
      </c>
      <c r="CO468" s="1" t="str">
        <f t="shared" si="13"/>
        <v/>
      </c>
      <c r="CP468" s="1">
        <f>IFERROR(C468,0)</f>
        <v>0</v>
      </c>
      <c r="CQ468" s="1">
        <f t="shared" si="14"/>
        <v>0</v>
      </c>
    </row>
    <row r="469" spans="92:95" x14ac:dyDescent="0.35">
      <c r="CN469" t="str">
        <f>LEFT(A469,7)</f>
        <v/>
      </c>
      <c r="CO469" s="1" t="str">
        <f t="shared" ref="CO469:CO532" si="15">LEFT(CN469,2)</f>
        <v/>
      </c>
      <c r="CP469" s="1">
        <f>IFERROR(C469,0)</f>
        <v>0</v>
      </c>
      <c r="CQ469" s="1">
        <f t="shared" ref="CQ469:CQ532" si="16">IF(E469="Aprovado",CP469,0)</f>
        <v>0</v>
      </c>
    </row>
    <row r="470" spans="92:95" x14ac:dyDescent="0.35">
      <c r="CN470" t="str">
        <f>LEFT(A470,7)</f>
        <v/>
      </c>
      <c r="CO470" s="1" t="str">
        <f t="shared" si="15"/>
        <v/>
      </c>
      <c r="CP470" s="1">
        <f>IFERROR(C470,0)</f>
        <v>0</v>
      </c>
      <c r="CQ470" s="1">
        <f t="shared" si="16"/>
        <v>0</v>
      </c>
    </row>
    <row r="471" spans="92:95" x14ac:dyDescent="0.35">
      <c r="CN471" t="str">
        <f>LEFT(A471,7)</f>
        <v/>
      </c>
      <c r="CO471" s="1" t="str">
        <f t="shared" si="15"/>
        <v/>
      </c>
      <c r="CP471" s="1">
        <f>IFERROR(C471,0)</f>
        <v>0</v>
      </c>
      <c r="CQ471" s="1">
        <f t="shared" si="16"/>
        <v>0</v>
      </c>
    </row>
    <row r="472" spans="92:95" x14ac:dyDescent="0.35">
      <c r="CN472" t="str">
        <f>LEFT(A472,7)</f>
        <v/>
      </c>
      <c r="CO472" s="1" t="str">
        <f t="shared" si="15"/>
        <v/>
      </c>
      <c r="CP472" s="1">
        <f>IFERROR(C472,0)</f>
        <v>0</v>
      </c>
      <c r="CQ472" s="1">
        <f t="shared" si="16"/>
        <v>0</v>
      </c>
    </row>
    <row r="473" spans="92:95" x14ac:dyDescent="0.35">
      <c r="CN473" t="str">
        <f>LEFT(A473,7)</f>
        <v/>
      </c>
      <c r="CO473" s="1" t="str">
        <f t="shared" si="15"/>
        <v/>
      </c>
      <c r="CP473" s="1">
        <f>IFERROR(C473,0)</f>
        <v>0</v>
      </c>
      <c r="CQ473" s="1">
        <f t="shared" si="16"/>
        <v>0</v>
      </c>
    </row>
    <row r="474" spans="92:95" x14ac:dyDescent="0.35">
      <c r="CN474" t="str">
        <f>LEFT(A474,7)</f>
        <v/>
      </c>
      <c r="CO474" s="1" t="str">
        <f t="shared" si="15"/>
        <v/>
      </c>
      <c r="CP474" s="1">
        <f>IFERROR(C474,0)</f>
        <v>0</v>
      </c>
      <c r="CQ474" s="1">
        <f t="shared" si="16"/>
        <v>0</v>
      </c>
    </row>
    <row r="475" spans="92:95" x14ac:dyDescent="0.35">
      <c r="CN475" t="str">
        <f>LEFT(A475,7)</f>
        <v/>
      </c>
      <c r="CO475" s="1" t="str">
        <f t="shared" si="15"/>
        <v/>
      </c>
      <c r="CP475" s="1">
        <f>IFERROR(C475,0)</f>
        <v>0</v>
      </c>
      <c r="CQ475" s="1">
        <f t="shared" si="16"/>
        <v>0</v>
      </c>
    </row>
    <row r="476" spans="92:95" x14ac:dyDescent="0.35">
      <c r="CN476" t="str">
        <f>LEFT(A476,7)</f>
        <v/>
      </c>
      <c r="CO476" s="1" t="str">
        <f t="shared" si="15"/>
        <v/>
      </c>
      <c r="CP476" s="1">
        <f>IFERROR(C476,0)</f>
        <v>0</v>
      </c>
      <c r="CQ476" s="1">
        <f t="shared" si="16"/>
        <v>0</v>
      </c>
    </row>
    <row r="477" spans="92:95" x14ac:dyDescent="0.35">
      <c r="CN477" t="str">
        <f>LEFT(A477,7)</f>
        <v/>
      </c>
      <c r="CO477" s="1" t="str">
        <f t="shared" si="15"/>
        <v/>
      </c>
      <c r="CP477" s="1">
        <f>IFERROR(C477,0)</f>
        <v>0</v>
      </c>
      <c r="CQ477" s="1">
        <f t="shared" si="16"/>
        <v>0</v>
      </c>
    </row>
    <row r="478" spans="92:95" x14ac:dyDescent="0.35">
      <c r="CN478" t="str">
        <f>LEFT(A478,7)</f>
        <v/>
      </c>
      <c r="CO478" s="1" t="str">
        <f t="shared" si="15"/>
        <v/>
      </c>
      <c r="CP478" s="1">
        <f>IFERROR(C478,0)</f>
        <v>0</v>
      </c>
      <c r="CQ478" s="1">
        <f t="shared" si="16"/>
        <v>0</v>
      </c>
    </row>
    <row r="479" spans="92:95" x14ac:dyDescent="0.35">
      <c r="CN479" t="str">
        <f>LEFT(A479,7)</f>
        <v/>
      </c>
      <c r="CO479" s="1" t="str">
        <f t="shared" si="15"/>
        <v/>
      </c>
      <c r="CP479" s="1">
        <f>IFERROR(C479,0)</f>
        <v>0</v>
      </c>
      <c r="CQ479" s="1">
        <f t="shared" si="16"/>
        <v>0</v>
      </c>
    </row>
    <row r="480" spans="92:95" x14ac:dyDescent="0.35">
      <c r="CN480" t="str">
        <f>LEFT(A480,7)</f>
        <v/>
      </c>
      <c r="CO480" s="1" t="str">
        <f t="shared" si="15"/>
        <v/>
      </c>
      <c r="CP480" s="1">
        <f>IFERROR(C480,0)</f>
        <v>0</v>
      </c>
      <c r="CQ480" s="1">
        <f t="shared" si="16"/>
        <v>0</v>
      </c>
    </row>
    <row r="481" spans="92:95" x14ac:dyDescent="0.35">
      <c r="CN481" t="str">
        <f>LEFT(A481,7)</f>
        <v/>
      </c>
      <c r="CO481" s="1" t="str">
        <f t="shared" si="15"/>
        <v/>
      </c>
      <c r="CP481" s="1">
        <f>IFERROR(C481,0)</f>
        <v>0</v>
      </c>
      <c r="CQ481" s="1">
        <f t="shared" si="16"/>
        <v>0</v>
      </c>
    </row>
    <row r="482" spans="92:95" x14ac:dyDescent="0.35">
      <c r="CN482" t="str">
        <f>LEFT(A482,7)</f>
        <v/>
      </c>
      <c r="CO482" s="1" t="str">
        <f t="shared" si="15"/>
        <v/>
      </c>
      <c r="CP482" s="1">
        <f>IFERROR(C482,0)</f>
        <v>0</v>
      </c>
      <c r="CQ482" s="1">
        <f t="shared" si="16"/>
        <v>0</v>
      </c>
    </row>
    <row r="483" spans="92:95" x14ac:dyDescent="0.35">
      <c r="CN483" t="str">
        <f>LEFT(A483,7)</f>
        <v/>
      </c>
      <c r="CO483" s="1" t="str">
        <f t="shared" si="15"/>
        <v/>
      </c>
      <c r="CP483" s="1">
        <f>IFERROR(C483,0)</f>
        <v>0</v>
      </c>
      <c r="CQ483" s="1">
        <f t="shared" si="16"/>
        <v>0</v>
      </c>
    </row>
    <row r="484" spans="92:95" x14ac:dyDescent="0.35">
      <c r="CN484" t="str">
        <f>LEFT(A484,7)</f>
        <v/>
      </c>
      <c r="CO484" s="1" t="str">
        <f t="shared" si="15"/>
        <v/>
      </c>
      <c r="CP484" s="1">
        <f>IFERROR(C484,0)</f>
        <v>0</v>
      </c>
      <c r="CQ484" s="1">
        <f t="shared" si="16"/>
        <v>0</v>
      </c>
    </row>
    <row r="485" spans="92:95" x14ac:dyDescent="0.35">
      <c r="CN485" t="str">
        <f>LEFT(A485,7)</f>
        <v/>
      </c>
      <c r="CO485" s="1" t="str">
        <f t="shared" si="15"/>
        <v/>
      </c>
      <c r="CP485" s="1">
        <f>IFERROR(C485,0)</f>
        <v>0</v>
      </c>
      <c r="CQ485" s="1">
        <f t="shared" si="16"/>
        <v>0</v>
      </c>
    </row>
    <row r="486" spans="92:95" x14ac:dyDescent="0.35">
      <c r="CN486" t="str">
        <f>LEFT(A486,7)</f>
        <v/>
      </c>
      <c r="CO486" s="1" t="str">
        <f t="shared" si="15"/>
        <v/>
      </c>
      <c r="CP486" s="1">
        <f>IFERROR(C486,0)</f>
        <v>0</v>
      </c>
      <c r="CQ486" s="1">
        <f t="shared" si="16"/>
        <v>0</v>
      </c>
    </row>
    <row r="487" spans="92:95" x14ac:dyDescent="0.35">
      <c r="CN487" t="str">
        <f>LEFT(A487,7)</f>
        <v/>
      </c>
      <c r="CO487" s="1" t="str">
        <f t="shared" si="15"/>
        <v/>
      </c>
      <c r="CP487" s="1">
        <f>IFERROR(C487,0)</f>
        <v>0</v>
      </c>
      <c r="CQ487" s="1">
        <f t="shared" si="16"/>
        <v>0</v>
      </c>
    </row>
    <row r="488" spans="92:95" x14ac:dyDescent="0.35">
      <c r="CN488" t="str">
        <f>LEFT(A488,7)</f>
        <v/>
      </c>
      <c r="CO488" s="1" t="str">
        <f t="shared" si="15"/>
        <v/>
      </c>
      <c r="CP488" s="1">
        <f>IFERROR(C488,0)</f>
        <v>0</v>
      </c>
      <c r="CQ488" s="1">
        <f t="shared" si="16"/>
        <v>0</v>
      </c>
    </row>
    <row r="489" spans="92:95" x14ac:dyDescent="0.35">
      <c r="CN489" t="str">
        <f>LEFT(A489,7)</f>
        <v/>
      </c>
      <c r="CO489" s="1" t="str">
        <f t="shared" si="15"/>
        <v/>
      </c>
      <c r="CP489" s="1">
        <f>IFERROR(C489,0)</f>
        <v>0</v>
      </c>
      <c r="CQ489" s="1">
        <f t="shared" si="16"/>
        <v>0</v>
      </c>
    </row>
    <row r="490" spans="92:95" x14ac:dyDescent="0.35">
      <c r="CN490" t="str">
        <f>LEFT(A490,7)</f>
        <v/>
      </c>
      <c r="CO490" s="1" t="str">
        <f t="shared" si="15"/>
        <v/>
      </c>
      <c r="CP490" s="1">
        <f>IFERROR(C490,0)</f>
        <v>0</v>
      </c>
      <c r="CQ490" s="1">
        <f t="shared" si="16"/>
        <v>0</v>
      </c>
    </row>
    <row r="491" spans="92:95" x14ac:dyDescent="0.35">
      <c r="CN491" t="str">
        <f>LEFT(A491,7)</f>
        <v/>
      </c>
      <c r="CO491" s="1" t="str">
        <f t="shared" si="15"/>
        <v/>
      </c>
      <c r="CP491" s="1">
        <f>IFERROR(C491,0)</f>
        <v>0</v>
      </c>
      <c r="CQ491" s="1">
        <f t="shared" si="16"/>
        <v>0</v>
      </c>
    </row>
    <row r="492" spans="92:95" x14ac:dyDescent="0.35">
      <c r="CN492" t="str">
        <f>LEFT(A492,7)</f>
        <v/>
      </c>
      <c r="CO492" s="1" t="str">
        <f t="shared" si="15"/>
        <v/>
      </c>
      <c r="CP492" s="1">
        <f>IFERROR(C492,0)</f>
        <v>0</v>
      </c>
      <c r="CQ492" s="1">
        <f t="shared" si="16"/>
        <v>0</v>
      </c>
    </row>
    <row r="493" spans="92:95" x14ac:dyDescent="0.35">
      <c r="CN493" t="str">
        <f>LEFT(A493,7)</f>
        <v/>
      </c>
      <c r="CO493" s="1" t="str">
        <f t="shared" si="15"/>
        <v/>
      </c>
      <c r="CP493" s="1">
        <f>IFERROR(C493,0)</f>
        <v>0</v>
      </c>
      <c r="CQ493" s="1">
        <f t="shared" si="16"/>
        <v>0</v>
      </c>
    </row>
    <row r="494" spans="92:95" x14ac:dyDescent="0.35">
      <c r="CN494" t="str">
        <f>LEFT(A494,7)</f>
        <v/>
      </c>
      <c r="CO494" s="1" t="str">
        <f t="shared" si="15"/>
        <v/>
      </c>
      <c r="CP494" s="1">
        <f>IFERROR(C494,0)</f>
        <v>0</v>
      </c>
      <c r="CQ494" s="1">
        <f t="shared" si="16"/>
        <v>0</v>
      </c>
    </row>
    <row r="495" spans="92:95" x14ac:dyDescent="0.35">
      <c r="CN495" t="str">
        <f>LEFT(A495,7)</f>
        <v/>
      </c>
      <c r="CO495" s="1" t="str">
        <f t="shared" si="15"/>
        <v/>
      </c>
      <c r="CP495" s="1">
        <f>IFERROR(C495,0)</f>
        <v>0</v>
      </c>
      <c r="CQ495" s="1">
        <f t="shared" si="16"/>
        <v>0</v>
      </c>
    </row>
    <row r="496" spans="92:95" x14ac:dyDescent="0.35">
      <c r="CN496" t="str">
        <f>LEFT(A496,7)</f>
        <v/>
      </c>
      <c r="CO496" s="1" t="str">
        <f t="shared" si="15"/>
        <v/>
      </c>
      <c r="CP496" s="1">
        <f>IFERROR(C496,0)</f>
        <v>0</v>
      </c>
      <c r="CQ496" s="1">
        <f t="shared" si="16"/>
        <v>0</v>
      </c>
    </row>
    <row r="497" spans="92:95" x14ac:dyDescent="0.35">
      <c r="CN497" t="str">
        <f>LEFT(A497,7)</f>
        <v/>
      </c>
      <c r="CO497" s="1" t="str">
        <f t="shared" si="15"/>
        <v/>
      </c>
      <c r="CP497" s="1">
        <f>IFERROR(C497,0)</f>
        <v>0</v>
      </c>
      <c r="CQ497" s="1">
        <f t="shared" si="16"/>
        <v>0</v>
      </c>
    </row>
    <row r="498" spans="92:95" x14ac:dyDescent="0.35">
      <c r="CN498" t="str">
        <f>LEFT(A498,7)</f>
        <v/>
      </c>
      <c r="CO498" s="1" t="str">
        <f t="shared" si="15"/>
        <v/>
      </c>
      <c r="CP498" s="1">
        <f>IFERROR(C498,0)</f>
        <v>0</v>
      </c>
      <c r="CQ498" s="1">
        <f t="shared" si="16"/>
        <v>0</v>
      </c>
    </row>
    <row r="499" spans="92:95" x14ac:dyDescent="0.35">
      <c r="CN499" t="str">
        <f>LEFT(A499,7)</f>
        <v/>
      </c>
      <c r="CO499" s="1" t="str">
        <f t="shared" si="15"/>
        <v/>
      </c>
      <c r="CP499" s="1">
        <f>IFERROR(C499,0)</f>
        <v>0</v>
      </c>
      <c r="CQ499" s="1">
        <f t="shared" si="16"/>
        <v>0</v>
      </c>
    </row>
    <row r="500" spans="92:95" x14ac:dyDescent="0.35">
      <c r="CN500" t="str">
        <f>LEFT(A500,7)</f>
        <v/>
      </c>
      <c r="CO500" s="1" t="str">
        <f t="shared" si="15"/>
        <v/>
      </c>
      <c r="CP500" s="1">
        <f>IFERROR(C500,0)</f>
        <v>0</v>
      </c>
      <c r="CQ500" s="1">
        <f t="shared" si="16"/>
        <v>0</v>
      </c>
    </row>
    <row r="501" spans="92:95" x14ac:dyDescent="0.35">
      <c r="CN501" t="str">
        <f>LEFT(A501,7)</f>
        <v/>
      </c>
      <c r="CO501" s="1" t="str">
        <f t="shared" si="15"/>
        <v/>
      </c>
      <c r="CP501" s="1">
        <f>IFERROR(C501,0)</f>
        <v>0</v>
      </c>
      <c r="CQ501" s="1">
        <f t="shared" si="16"/>
        <v>0</v>
      </c>
    </row>
    <row r="502" spans="92:95" x14ac:dyDescent="0.35">
      <c r="CN502" t="str">
        <f>LEFT(A502,7)</f>
        <v/>
      </c>
      <c r="CO502" s="1" t="str">
        <f t="shared" si="15"/>
        <v/>
      </c>
      <c r="CP502" s="1">
        <f>IFERROR(C502,0)</f>
        <v>0</v>
      </c>
      <c r="CQ502" s="1">
        <f t="shared" si="16"/>
        <v>0</v>
      </c>
    </row>
    <row r="503" spans="92:95" x14ac:dyDescent="0.35">
      <c r="CN503" t="str">
        <f>LEFT(A503,7)</f>
        <v/>
      </c>
      <c r="CO503" s="1" t="str">
        <f t="shared" si="15"/>
        <v/>
      </c>
      <c r="CP503" s="1">
        <f>IFERROR(C503,0)</f>
        <v>0</v>
      </c>
      <c r="CQ503" s="1">
        <f t="shared" si="16"/>
        <v>0</v>
      </c>
    </row>
    <row r="504" spans="92:95" x14ac:dyDescent="0.35">
      <c r="CN504" t="str">
        <f>LEFT(A504,7)</f>
        <v/>
      </c>
      <c r="CO504" s="1" t="str">
        <f t="shared" si="15"/>
        <v/>
      </c>
      <c r="CP504" s="1">
        <f>IFERROR(C504,0)</f>
        <v>0</v>
      </c>
      <c r="CQ504" s="1">
        <f t="shared" si="16"/>
        <v>0</v>
      </c>
    </row>
    <row r="505" spans="92:95" x14ac:dyDescent="0.35">
      <c r="CN505" t="str">
        <f>LEFT(A505,7)</f>
        <v/>
      </c>
      <c r="CO505" s="1" t="str">
        <f t="shared" si="15"/>
        <v/>
      </c>
      <c r="CP505" s="1">
        <f>IFERROR(C505,0)</f>
        <v>0</v>
      </c>
      <c r="CQ505" s="1">
        <f t="shared" si="16"/>
        <v>0</v>
      </c>
    </row>
    <row r="506" spans="92:95" x14ac:dyDescent="0.35">
      <c r="CN506" t="str">
        <f>LEFT(A506,7)</f>
        <v/>
      </c>
      <c r="CO506" s="1" t="str">
        <f t="shared" si="15"/>
        <v/>
      </c>
      <c r="CP506" s="1">
        <f>IFERROR(C506,0)</f>
        <v>0</v>
      </c>
      <c r="CQ506" s="1">
        <f t="shared" si="16"/>
        <v>0</v>
      </c>
    </row>
    <row r="507" spans="92:95" x14ac:dyDescent="0.35">
      <c r="CN507" t="str">
        <f>LEFT(A507,7)</f>
        <v/>
      </c>
      <c r="CO507" s="1" t="str">
        <f t="shared" si="15"/>
        <v/>
      </c>
      <c r="CP507" s="1">
        <f>IFERROR(C507,0)</f>
        <v>0</v>
      </c>
      <c r="CQ507" s="1">
        <f t="shared" si="16"/>
        <v>0</v>
      </c>
    </row>
    <row r="508" spans="92:95" x14ac:dyDescent="0.35">
      <c r="CN508" t="str">
        <f>LEFT(A508,7)</f>
        <v/>
      </c>
      <c r="CO508" s="1" t="str">
        <f t="shared" si="15"/>
        <v/>
      </c>
      <c r="CP508" s="1">
        <f>IFERROR(C508,0)</f>
        <v>0</v>
      </c>
      <c r="CQ508" s="1">
        <f t="shared" si="16"/>
        <v>0</v>
      </c>
    </row>
    <row r="509" spans="92:95" x14ac:dyDescent="0.35">
      <c r="CN509" t="str">
        <f>LEFT(A509,7)</f>
        <v/>
      </c>
      <c r="CO509" s="1" t="str">
        <f t="shared" si="15"/>
        <v/>
      </c>
      <c r="CP509" s="1">
        <f>IFERROR(C509,0)</f>
        <v>0</v>
      </c>
      <c r="CQ509" s="1">
        <f t="shared" si="16"/>
        <v>0</v>
      </c>
    </row>
    <row r="510" spans="92:95" x14ac:dyDescent="0.35">
      <c r="CN510" t="str">
        <f>LEFT(A510,7)</f>
        <v/>
      </c>
      <c r="CO510" s="1" t="str">
        <f t="shared" si="15"/>
        <v/>
      </c>
      <c r="CP510" s="1">
        <f>IFERROR(C510,0)</f>
        <v>0</v>
      </c>
      <c r="CQ510" s="1">
        <f t="shared" si="16"/>
        <v>0</v>
      </c>
    </row>
    <row r="511" spans="92:95" x14ac:dyDescent="0.35">
      <c r="CN511" t="str">
        <f>LEFT(A511,7)</f>
        <v/>
      </c>
      <c r="CO511" s="1" t="str">
        <f t="shared" si="15"/>
        <v/>
      </c>
      <c r="CP511" s="1">
        <f>IFERROR(C511,0)</f>
        <v>0</v>
      </c>
      <c r="CQ511" s="1">
        <f t="shared" si="16"/>
        <v>0</v>
      </c>
    </row>
    <row r="512" spans="92:95" x14ac:dyDescent="0.35">
      <c r="CN512" t="str">
        <f>LEFT(A512,7)</f>
        <v/>
      </c>
      <c r="CO512" s="1" t="str">
        <f t="shared" si="15"/>
        <v/>
      </c>
      <c r="CP512" s="1">
        <f>IFERROR(C512,0)</f>
        <v>0</v>
      </c>
      <c r="CQ512" s="1">
        <f t="shared" si="16"/>
        <v>0</v>
      </c>
    </row>
    <row r="513" spans="92:95" x14ac:dyDescent="0.35">
      <c r="CN513" t="str">
        <f>LEFT(A513,7)</f>
        <v/>
      </c>
      <c r="CO513" s="1" t="str">
        <f t="shared" si="15"/>
        <v/>
      </c>
      <c r="CP513" s="1">
        <f>IFERROR(C513,0)</f>
        <v>0</v>
      </c>
      <c r="CQ513" s="1">
        <f t="shared" si="16"/>
        <v>0</v>
      </c>
    </row>
    <row r="514" spans="92:95" x14ac:dyDescent="0.35">
      <c r="CN514" t="str">
        <f>LEFT(A514,7)</f>
        <v/>
      </c>
      <c r="CO514" s="1" t="str">
        <f t="shared" si="15"/>
        <v/>
      </c>
      <c r="CP514" s="1">
        <f>IFERROR(C514,0)</f>
        <v>0</v>
      </c>
      <c r="CQ514" s="1">
        <f t="shared" si="16"/>
        <v>0</v>
      </c>
    </row>
    <row r="515" spans="92:95" x14ac:dyDescent="0.35">
      <c r="CN515" t="str">
        <f>LEFT(A515,7)</f>
        <v/>
      </c>
      <c r="CO515" s="1" t="str">
        <f t="shared" si="15"/>
        <v/>
      </c>
      <c r="CP515" s="1">
        <f>IFERROR(C515,0)</f>
        <v>0</v>
      </c>
      <c r="CQ515" s="1">
        <f t="shared" si="16"/>
        <v>0</v>
      </c>
    </row>
    <row r="516" spans="92:95" x14ac:dyDescent="0.35">
      <c r="CN516" t="str">
        <f>LEFT(A516,7)</f>
        <v/>
      </c>
      <c r="CO516" s="1" t="str">
        <f t="shared" si="15"/>
        <v/>
      </c>
      <c r="CP516" s="1">
        <f>IFERROR(C516,0)</f>
        <v>0</v>
      </c>
      <c r="CQ516" s="1">
        <f t="shared" si="16"/>
        <v>0</v>
      </c>
    </row>
    <row r="517" spans="92:95" x14ac:dyDescent="0.35">
      <c r="CN517" t="str">
        <f>LEFT(A517,7)</f>
        <v/>
      </c>
      <c r="CO517" s="1" t="str">
        <f t="shared" si="15"/>
        <v/>
      </c>
      <c r="CP517" s="1">
        <f>IFERROR(C517,0)</f>
        <v>0</v>
      </c>
      <c r="CQ517" s="1">
        <f t="shared" si="16"/>
        <v>0</v>
      </c>
    </row>
    <row r="518" spans="92:95" x14ac:dyDescent="0.35">
      <c r="CN518" t="str">
        <f>LEFT(A518,7)</f>
        <v/>
      </c>
      <c r="CO518" s="1" t="str">
        <f t="shared" si="15"/>
        <v/>
      </c>
      <c r="CP518" s="1">
        <f>IFERROR(C518,0)</f>
        <v>0</v>
      </c>
      <c r="CQ518" s="1">
        <f t="shared" si="16"/>
        <v>0</v>
      </c>
    </row>
    <row r="519" spans="92:95" x14ac:dyDescent="0.35">
      <c r="CN519" t="str">
        <f>LEFT(A519,7)</f>
        <v/>
      </c>
      <c r="CO519" s="1" t="str">
        <f t="shared" si="15"/>
        <v/>
      </c>
      <c r="CP519" s="1">
        <f>IFERROR(C519,0)</f>
        <v>0</v>
      </c>
      <c r="CQ519" s="1">
        <f t="shared" si="16"/>
        <v>0</v>
      </c>
    </row>
    <row r="520" spans="92:95" x14ac:dyDescent="0.35">
      <c r="CN520" t="str">
        <f>LEFT(A520,7)</f>
        <v/>
      </c>
      <c r="CO520" s="1" t="str">
        <f t="shared" si="15"/>
        <v/>
      </c>
      <c r="CP520" s="1">
        <f>IFERROR(C520,0)</f>
        <v>0</v>
      </c>
      <c r="CQ520" s="1">
        <f t="shared" si="16"/>
        <v>0</v>
      </c>
    </row>
    <row r="521" spans="92:95" x14ac:dyDescent="0.35">
      <c r="CN521" t="str">
        <f>LEFT(A521,7)</f>
        <v/>
      </c>
      <c r="CO521" s="1" t="str">
        <f t="shared" si="15"/>
        <v/>
      </c>
      <c r="CP521" s="1">
        <f>IFERROR(C521,0)</f>
        <v>0</v>
      </c>
      <c r="CQ521" s="1">
        <f t="shared" si="16"/>
        <v>0</v>
      </c>
    </row>
    <row r="522" spans="92:95" x14ac:dyDescent="0.35">
      <c r="CN522" t="str">
        <f>LEFT(A522,7)</f>
        <v/>
      </c>
      <c r="CO522" s="1" t="str">
        <f t="shared" si="15"/>
        <v/>
      </c>
      <c r="CP522" s="1">
        <f>IFERROR(C522,0)</f>
        <v>0</v>
      </c>
      <c r="CQ522" s="1">
        <f t="shared" si="16"/>
        <v>0</v>
      </c>
    </row>
    <row r="523" spans="92:95" x14ac:dyDescent="0.35">
      <c r="CN523" t="str">
        <f>LEFT(A523,7)</f>
        <v/>
      </c>
      <c r="CO523" s="1" t="str">
        <f t="shared" si="15"/>
        <v/>
      </c>
      <c r="CP523" s="1">
        <f>IFERROR(C523,0)</f>
        <v>0</v>
      </c>
      <c r="CQ523" s="1">
        <f t="shared" si="16"/>
        <v>0</v>
      </c>
    </row>
    <row r="524" spans="92:95" x14ac:dyDescent="0.35">
      <c r="CN524" t="str">
        <f>LEFT(A524,7)</f>
        <v/>
      </c>
      <c r="CO524" s="1" t="str">
        <f t="shared" si="15"/>
        <v/>
      </c>
      <c r="CP524" s="1">
        <f>IFERROR(C524,0)</f>
        <v>0</v>
      </c>
      <c r="CQ524" s="1">
        <f t="shared" si="16"/>
        <v>0</v>
      </c>
    </row>
    <row r="525" spans="92:95" x14ac:dyDescent="0.35">
      <c r="CN525" t="str">
        <f>LEFT(A525,7)</f>
        <v/>
      </c>
      <c r="CO525" s="1" t="str">
        <f t="shared" si="15"/>
        <v/>
      </c>
      <c r="CP525" s="1">
        <f>IFERROR(C525,0)</f>
        <v>0</v>
      </c>
      <c r="CQ525" s="1">
        <f t="shared" si="16"/>
        <v>0</v>
      </c>
    </row>
    <row r="526" spans="92:95" x14ac:dyDescent="0.35">
      <c r="CN526" t="str">
        <f>LEFT(A526,7)</f>
        <v/>
      </c>
      <c r="CO526" s="1" t="str">
        <f t="shared" si="15"/>
        <v/>
      </c>
      <c r="CP526" s="1">
        <f>IFERROR(C526,0)</f>
        <v>0</v>
      </c>
      <c r="CQ526" s="1">
        <f t="shared" si="16"/>
        <v>0</v>
      </c>
    </row>
    <row r="527" spans="92:95" x14ac:dyDescent="0.35">
      <c r="CN527" t="str">
        <f>LEFT(A527,7)</f>
        <v/>
      </c>
      <c r="CO527" s="1" t="str">
        <f t="shared" si="15"/>
        <v/>
      </c>
      <c r="CP527" s="1">
        <f>IFERROR(C527,0)</f>
        <v>0</v>
      </c>
      <c r="CQ527" s="1">
        <f t="shared" si="16"/>
        <v>0</v>
      </c>
    </row>
    <row r="528" spans="92:95" x14ac:dyDescent="0.35">
      <c r="CN528" t="str">
        <f>LEFT(A528,7)</f>
        <v/>
      </c>
      <c r="CO528" s="1" t="str">
        <f t="shared" si="15"/>
        <v/>
      </c>
      <c r="CP528" s="1">
        <f>IFERROR(C528,0)</f>
        <v>0</v>
      </c>
      <c r="CQ528" s="1">
        <f t="shared" si="16"/>
        <v>0</v>
      </c>
    </row>
    <row r="529" spans="92:95" x14ac:dyDescent="0.35">
      <c r="CN529" t="str">
        <f>LEFT(A529,7)</f>
        <v/>
      </c>
      <c r="CO529" s="1" t="str">
        <f t="shared" si="15"/>
        <v/>
      </c>
      <c r="CP529" s="1">
        <f>IFERROR(C529,0)</f>
        <v>0</v>
      </c>
      <c r="CQ529" s="1">
        <f t="shared" si="16"/>
        <v>0</v>
      </c>
    </row>
    <row r="530" spans="92:95" x14ac:dyDescent="0.35">
      <c r="CN530" t="str">
        <f>LEFT(A530,7)</f>
        <v/>
      </c>
      <c r="CO530" s="1" t="str">
        <f t="shared" si="15"/>
        <v/>
      </c>
      <c r="CP530" s="1">
        <f>IFERROR(C530,0)</f>
        <v>0</v>
      </c>
      <c r="CQ530" s="1">
        <f t="shared" si="16"/>
        <v>0</v>
      </c>
    </row>
    <row r="531" spans="92:95" x14ac:dyDescent="0.35">
      <c r="CN531" t="str">
        <f>LEFT(A531,7)</f>
        <v/>
      </c>
      <c r="CO531" s="1" t="str">
        <f t="shared" si="15"/>
        <v/>
      </c>
      <c r="CP531" s="1">
        <f>IFERROR(C531,0)</f>
        <v>0</v>
      </c>
      <c r="CQ531" s="1">
        <f t="shared" si="16"/>
        <v>0</v>
      </c>
    </row>
    <row r="532" spans="92:95" x14ac:dyDescent="0.35">
      <c r="CN532" t="str">
        <f>LEFT(A532,7)</f>
        <v/>
      </c>
      <c r="CO532" s="1" t="str">
        <f t="shared" si="15"/>
        <v/>
      </c>
      <c r="CP532" s="1">
        <f>IFERROR(C532,0)</f>
        <v>0</v>
      </c>
      <c r="CQ532" s="1">
        <f t="shared" si="16"/>
        <v>0</v>
      </c>
    </row>
    <row r="533" spans="92:95" x14ac:dyDescent="0.35">
      <c r="CN533" t="str">
        <f>LEFT(A533,7)</f>
        <v/>
      </c>
      <c r="CO533" s="1" t="str">
        <f t="shared" ref="CO533:CO596" si="17">LEFT(CN533,2)</f>
        <v/>
      </c>
      <c r="CP533" s="1">
        <f>IFERROR(C533,0)</f>
        <v>0</v>
      </c>
      <c r="CQ533" s="1">
        <f t="shared" ref="CQ533:CQ596" si="18">IF(E533="Aprovado",CP533,0)</f>
        <v>0</v>
      </c>
    </row>
    <row r="534" spans="92:95" x14ac:dyDescent="0.35">
      <c r="CN534" t="str">
        <f>LEFT(A534,7)</f>
        <v/>
      </c>
      <c r="CO534" s="1" t="str">
        <f t="shared" si="17"/>
        <v/>
      </c>
      <c r="CP534" s="1">
        <f>IFERROR(C534,0)</f>
        <v>0</v>
      </c>
      <c r="CQ534" s="1">
        <f t="shared" si="18"/>
        <v>0</v>
      </c>
    </row>
    <row r="535" spans="92:95" x14ac:dyDescent="0.35">
      <c r="CN535" t="str">
        <f>LEFT(A535,7)</f>
        <v/>
      </c>
      <c r="CO535" s="1" t="str">
        <f t="shared" si="17"/>
        <v/>
      </c>
      <c r="CP535" s="1">
        <f>IFERROR(C535,0)</f>
        <v>0</v>
      </c>
      <c r="CQ535" s="1">
        <f t="shared" si="18"/>
        <v>0</v>
      </c>
    </row>
    <row r="536" spans="92:95" x14ac:dyDescent="0.35">
      <c r="CN536" t="str">
        <f>LEFT(A536,7)</f>
        <v/>
      </c>
      <c r="CO536" s="1" t="str">
        <f t="shared" si="17"/>
        <v/>
      </c>
      <c r="CP536" s="1">
        <f>IFERROR(C536,0)</f>
        <v>0</v>
      </c>
      <c r="CQ536" s="1">
        <f t="shared" si="18"/>
        <v>0</v>
      </c>
    </row>
    <row r="537" spans="92:95" x14ac:dyDescent="0.35">
      <c r="CN537" t="str">
        <f>LEFT(A537,7)</f>
        <v/>
      </c>
      <c r="CO537" s="1" t="str">
        <f t="shared" si="17"/>
        <v/>
      </c>
      <c r="CP537" s="1">
        <f>IFERROR(C537,0)</f>
        <v>0</v>
      </c>
      <c r="CQ537" s="1">
        <f t="shared" si="18"/>
        <v>0</v>
      </c>
    </row>
    <row r="538" spans="92:95" x14ac:dyDescent="0.35">
      <c r="CN538" t="str">
        <f>LEFT(A538,7)</f>
        <v/>
      </c>
      <c r="CO538" s="1" t="str">
        <f t="shared" si="17"/>
        <v/>
      </c>
      <c r="CP538" s="1">
        <f>IFERROR(C538,0)</f>
        <v>0</v>
      </c>
      <c r="CQ538" s="1">
        <f t="shared" si="18"/>
        <v>0</v>
      </c>
    </row>
    <row r="539" spans="92:95" x14ac:dyDescent="0.35">
      <c r="CN539" t="str">
        <f>LEFT(A539,7)</f>
        <v/>
      </c>
      <c r="CO539" s="1" t="str">
        <f t="shared" si="17"/>
        <v/>
      </c>
      <c r="CP539" s="1">
        <f>IFERROR(C539,0)</f>
        <v>0</v>
      </c>
      <c r="CQ539" s="1">
        <f t="shared" si="18"/>
        <v>0</v>
      </c>
    </row>
    <row r="540" spans="92:95" x14ac:dyDescent="0.35">
      <c r="CN540" t="str">
        <f>LEFT(A540,7)</f>
        <v/>
      </c>
      <c r="CO540" s="1" t="str">
        <f t="shared" si="17"/>
        <v/>
      </c>
      <c r="CP540" s="1">
        <f>IFERROR(C540,0)</f>
        <v>0</v>
      </c>
      <c r="CQ540" s="1">
        <f t="shared" si="18"/>
        <v>0</v>
      </c>
    </row>
    <row r="541" spans="92:95" x14ac:dyDescent="0.35">
      <c r="CN541" t="str">
        <f>LEFT(A541,7)</f>
        <v/>
      </c>
      <c r="CO541" s="1" t="str">
        <f t="shared" si="17"/>
        <v/>
      </c>
      <c r="CP541" s="1">
        <f>IFERROR(C541,0)</f>
        <v>0</v>
      </c>
      <c r="CQ541" s="1">
        <f t="shared" si="18"/>
        <v>0</v>
      </c>
    </row>
    <row r="542" spans="92:95" x14ac:dyDescent="0.35">
      <c r="CN542" t="str">
        <f>LEFT(A542,7)</f>
        <v/>
      </c>
      <c r="CO542" s="1" t="str">
        <f t="shared" si="17"/>
        <v/>
      </c>
      <c r="CP542" s="1">
        <f>IFERROR(C542,0)</f>
        <v>0</v>
      </c>
      <c r="CQ542" s="1">
        <f t="shared" si="18"/>
        <v>0</v>
      </c>
    </row>
    <row r="543" spans="92:95" x14ac:dyDescent="0.35">
      <c r="CN543" t="str">
        <f>LEFT(A543,7)</f>
        <v/>
      </c>
      <c r="CO543" s="1" t="str">
        <f t="shared" si="17"/>
        <v/>
      </c>
      <c r="CP543" s="1">
        <f>IFERROR(C543,0)</f>
        <v>0</v>
      </c>
      <c r="CQ543" s="1">
        <f t="shared" si="18"/>
        <v>0</v>
      </c>
    </row>
    <row r="544" spans="92:95" x14ac:dyDescent="0.35">
      <c r="CN544" t="str">
        <f>LEFT(A544,7)</f>
        <v/>
      </c>
      <c r="CO544" s="1" t="str">
        <f t="shared" si="17"/>
        <v/>
      </c>
      <c r="CP544" s="1">
        <f>IFERROR(C544,0)</f>
        <v>0</v>
      </c>
      <c r="CQ544" s="1">
        <f t="shared" si="18"/>
        <v>0</v>
      </c>
    </row>
    <row r="545" spans="92:95" x14ac:dyDescent="0.35">
      <c r="CN545" t="str">
        <f>LEFT(A545,7)</f>
        <v/>
      </c>
      <c r="CO545" s="1" t="str">
        <f t="shared" si="17"/>
        <v/>
      </c>
      <c r="CP545" s="1">
        <f>IFERROR(C545,0)</f>
        <v>0</v>
      </c>
      <c r="CQ545" s="1">
        <f t="shared" si="18"/>
        <v>0</v>
      </c>
    </row>
    <row r="546" spans="92:95" x14ac:dyDescent="0.35">
      <c r="CN546" t="str">
        <f>LEFT(A546,7)</f>
        <v/>
      </c>
      <c r="CO546" s="1" t="str">
        <f t="shared" si="17"/>
        <v/>
      </c>
      <c r="CP546" s="1">
        <f>IFERROR(C546,0)</f>
        <v>0</v>
      </c>
      <c r="CQ546" s="1">
        <f t="shared" si="18"/>
        <v>0</v>
      </c>
    </row>
    <row r="547" spans="92:95" x14ac:dyDescent="0.35">
      <c r="CN547" t="str">
        <f>LEFT(A547,7)</f>
        <v/>
      </c>
      <c r="CO547" s="1" t="str">
        <f t="shared" si="17"/>
        <v/>
      </c>
      <c r="CP547" s="1">
        <f>IFERROR(C547,0)</f>
        <v>0</v>
      </c>
      <c r="CQ547" s="1">
        <f t="shared" si="18"/>
        <v>0</v>
      </c>
    </row>
    <row r="548" spans="92:95" x14ac:dyDescent="0.35">
      <c r="CN548" t="str">
        <f>LEFT(A548,7)</f>
        <v/>
      </c>
      <c r="CO548" s="1" t="str">
        <f t="shared" si="17"/>
        <v/>
      </c>
      <c r="CP548" s="1">
        <f>IFERROR(C548,0)</f>
        <v>0</v>
      </c>
      <c r="CQ548" s="1">
        <f t="shared" si="18"/>
        <v>0</v>
      </c>
    </row>
    <row r="549" spans="92:95" x14ac:dyDescent="0.35">
      <c r="CN549" t="str">
        <f>LEFT(A549,7)</f>
        <v/>
      </c>
      <c r="CO549" s="1" t="str">
        <f t="shared" si="17"/>
        <v/>
      </c>
      <c r="CP549" s="1">
        <f>IFERROR(C549,0)</f>
        <v>0</v>
      </c>
      <c r="CQ549" s="1">
        <f t="shared" si="18"/>
        <v>0</v>
      </c>
    </row>
    <row r="550" spans="92:95" x14ac:dyDescent="0.35">
      <c r="CN550" t="str">
        <f>LEFT(A550,7)</f>
        <v/>
      </c>
      <c r="CO550" s="1" t="str">
        <f t="shared" si="17"/>
        <v/>
      </c>
      <c r="CP550" s="1">
        <f>IFERROR(C550,0)</f>
        <v>0</v>
      </c>
      <c r="CQ550" s="1">
        <f t="shared" si="18"/>
        <v>0</v>
      </c>
    </row>
    <row r="551" spans="92:95" x14ac:dyDescent="0.35">
      <c r="CN551" t="str">
        <f>LEFT(A551,7)</f>
        <v/>
      </c>
      <c r="CO551" s="1" t="str">
        <f t="shared" si="17"/>
        <v/>
      </c>
      <c r="CP551" s="1">
        <f>IFERROR(C551,0)</f>
        <v>0</v>
      </c>
      <c r="CQ551" s="1">
        <f t="shared" si="18"/>
        <v>0</v>
      </c>
    </row>
    <row r="552" spans="92:95" x14ac:dyDescent="0.35">
      <c r="CN552" t="str">
        <f>LEFT(A552,7)</f>
        <v/>
      </c>
      <c r="CO552" s="1" t="str">
        <f t="shared" si="17"/>
        <v/>
      </c>
      <c r="CP552" s="1">
        <f>IFERROR(C552,0)</f>
        <v>0</v>
      </c>
      <c r="CQ552" s="1">
        <f t="shared" si="18"/>
        <v>0</v>
      </c>
    </row>
    <row r="553" spans="92:95" x14ac:dyDescent="0.35">
      <c r="CN553" t="str">
        <f>LEFT(A553,7)</f>
        <v/>
      </c>
      <c r="CO553" s="1" t="str">
        <f t="shared" si="17"/>
        <v/>
      </c>
      <c r="CP553" s="1">
        <f>IFERROR(C553,0)</f>
        <v>0</v>
      </c>
      <c r="CQ553" s="1">
        <f t="shared" si="18"/>
        <v>0</v>
      </c>
    </row>
    <row r="554" spans="92:95" x14ac:dyDescent="0.35">
      <c r="CN554" t="str">
        <f>LEFT(A554,7)</f>
        <v/>
      </c>
      <c r="CO554" s="1" t="str">
        <f t="shared" si="17"/>
        <v/>
      </c>
      <c r="CP554" s="1">
        <f>IFERROR(C554,0)</f>
        <v>0</v>
      </c>
      <c r="CQ554" s="1">
        <f t="shared" si="18"/>
        <v>0</v>
      </c>
    </row>
    <row r="555" spans="92:95" x14ac:dyDescent="0.35">
      <c r="CN555" t="str">
        <f>LEFT(A555,7)</f>
        <v/>
      </c>
      <c r="CO555" s="1" t="str">
        <f t="shared" si="17"/>
        <v/>
      </c>
      <c r="CP555" s="1">
        <f>IFERROR(C555,0)</f>
        <v>0</v>
      </c>
      <c r="CQ555" s="1">
        <f t="shared" si="18"/>
        <v>0</v>
      </c>
    </row>
    <row r="556" spans="92:95" x14ac:dyDescent="0.35">
      <c r="CN556" t="str">
        <f>LEFT(A556,7)</f>
        <v/>
      </c>
      <c r="CO556" s="1" t="str">
        <f t="shared" si="17"/>
        <v/>
      </c>
      <c r="CP556" s="1">
        <f>IFERROR(C556,0)</f>
        <v>0</v>
      </c>
      <c r="CQ556" s="1">
        <f t="shared" si="18"/>
        <v>0</v>
      </c>
    </row>
    <row r="557" spans="92:95" x14ac:dyDescent="0.35">
      <c r="CN557" t="str">
        <f>LEFT(A557,7)</f>
        <v/>
      </c>
      <c r="CO557" s="1" t="str">
        <f t="shared" si="17"/>
        <v/>
      </c>
      <c r="CP557" s="1">
        <f>IFERROR(C557,0)</f>
        <v>0</v>
      </c>
      <c r="CQ557" s="1">
        <f t="shared" si="18"/>
        <v>0</v>
      </c>
    </row>
    <row r="558" spans="92:95" x14ac:dyDescent="0.35">
      <c r="CN558" t="str">
        <f>LEFT(A558,7)</f>
        <v/>
      </c>
      <c r="CO558" s="1" t="str">
        <f t="shared" si="17"/>
        <v/>
      </c>
      <c r="CP558" s="1">
        <f>IFERROR(C558,0)</f>
        <v>0</v>
      </c>
      <c r="CQ558" s="1">
        <f t="shared" si="18"/>
        <v>0</v>
      </c>
    </row>
    <row r="559" spans="92:95" x14ac:dyDescent="0.35">
      <c r="CN559" t="str">
        <f>LEFT(A559,7)</f>
        <v/>
      </c>
      <c r="CO559" s="1" t="str">
        <f t="shared" si="17"/>
        <v/>
      </c>
      <c r="CP559" s="1">
        <f>IFERROR(C559,0)</f>
        <v>0</v>
      </c>
      <c r="CQ559" s="1">
        <f t="shared" si="18"/>
        <v>0</v>
      </c>
    </row>
    <row r="560" spans="92:95" x14ac:dyDescent="0.35">
      <c r="CN560" t="str">
        <f>LEFT(A560,7)</f>
        <v/>
      </c>
      <c r="CO560" s="1" t="str">
        <f t="shared" si="17"/>
        <v/>
      </c>
      <c r="CP560" s="1">
        <f>IFERROR(C560,0)</f>
        <v>0</v>
      </c>
      <c r="CQ560" s="1">
        <f t="shared" si="18"/>
        <v>0</v>
      </c>
    </row>
    <row r="561" spans="92:95" x14ac:dyDescent="0.35">
      <c r="CN561" t="str">
        <f>LEFT(A561,7)</f>
        <v/>
      </c>
      <c r="CO561" s="1" t="str">
        <f t="shared" si="17"/>
        <v/>
      </c>
      <c r="CP561" s="1">
        <f>IFERROR(C561,0)</f>
        <v>0</v>
      </c>
      <c r="CQ561" s="1">
        <f t="shared" si="18"/>
        <v>0</v>
      </c>
    </row>
    <row r="562" spans="92:95" x14ac:dyDescent="0.35">
      <c r="CN562" t="str">
        <f>LEFT(A562,7)</f>
        <v/>
      </c>
      <c r="CO562" s="1" t="str">
        <f t="shared" si="17"/>
        <v/>
      </c>
      <c r="CP562" s="1">
        <f>IFERROR(C562,0)</f>
        <v>0</v>
      </c>
      <c r="CQ562" s="1">
        <f t="shared" si="18"/>
        <v>0</v>
      </c>
    </row>
    <row r="563" spans="92:95" x14ac:dyDescent="0.35">
      <c r="CN563" t="str">
        <f>LEFT(A563,7)</f>
        <v/>
      </c>
      <c r="CO563" s="1" t="str">
        <f t="shared" si="17"/>
        <v/>
      </c>
      <c r="CP563" s="1">
        <f>IFERROR(C563,0)</f>
        <v>0</v>
      </c>
      <c r="CQ563" s="1">
        <f t="shared" si="18"/>
        <v>0</v>
      </c>
    </row>
    <row r="564" spans="92:95" x14ac:dyDescent="0.35">
      <c r="CN564" t="str">
        <f>LEFT(A564,7)</f>
        <v/>
      </c>
      <c r="CO564" s="1" t="str">
        <f t="shared" si="17"/>
        <v/>
      </c>
      <c r="CP564" s="1">
        <f>IFERROR(C564,0)</f>
        <v>0</v>
      </c>
      <c r="CQ564" s="1">
        <f t="shared" si="18"/>
        <v>0</v>
      </c>
    </row>
    <row r="565" spans="92:95" x14ac:dyDescent="0.35">
      <c r="CN565" t="str">
        <f>LEFT(A565,7)</f>
        <v/>
      </c>
      <c r="CO565" s="1" t="str">
        <f t="shared" si="17"/>
        <v/>
      </c>
      <c r="CP565" s="1">
        <f>IFERROR(C565,0)</f>
        <v>0</v>
      </c>
      <c r="CQ565" s="1">
        <f t="shared" si="18"/>
        <v>0</v>
      </c>
    </row>
    <row r="566" spans="92:95" x14ac:dyDescent="0.35">
      <c r="CN566" t="str">
        <f>LEFT(A566,7)</f>
        <v/>
      </c>
      <c r="CO566" s="1" t="str">
        <f t="shared" si="17"/>
        <v/>
      </c>
      <c r="CP566" s="1">
        <f>IFERROR(C566,0)</f>
        <v>0</v>
      </c>
      <c r="CQ566" s="1">
        <f t="shared" si="18"/>
        <v>0</v>
      </c>
    </row>
    <row r="567" spans="92:95" x14ac:dyDescent="0.35">
      <c r="CN567" t="str">
        <f>LEFT(A567,7)</f>
        <v/>
      </c>
      <c r="CO567" s="1" t="str">
        <f t="shared" si="17"/>
        <v/>
      </c>
      <c r="CP567" s="1">
        <f>IFERROR(C567,0)</f>
        <v>0</v>
      </c>
      <c r="CQ567" s="1">
        <f t="shared" si="18"/>
        <v>0</v>
      </c>
    </row>
    <row r="568" spans="92:95" x14ac:dyDescent="0.35">
      <c r="CN568" t="str">
        <f>LEFT(A568,7)</f>
        <v/>
      </c>
      <c r="CO568" s="1" t="str">
        <f t="shared" si="17"/>
        <v/>
      </c>
      <c r="CP568" s="1">
        <f>IFERROR(C568,0)</f>
        <v>0</v>
      </c>
      <c r="CQ568" s="1">
        <f t="shared" si="18"/>
        <v>0</v>
      </c>
    </row>
    <row r="569" spans="92:95" x14ac:dyDescent="0.35">
      <c r="CN569" t="str">
        <f>LEFT(A569,7)</f>
        <v/>
      </c>
      <c r="CO569" s="1" t="str">
        <f t="shared" si="17"/>
        <v/>
      </c>
      <c r="CP569" s="1">
        <f>IFERROR(C569,0)</f>
        <v>0</v>
      </c>
      <c r="CQ569" s="1">
        <f t="shared" si="18"/>
        <v>0</v>
      </c>
    </row>
    <row r="570" spans="92:95" x14ac:dyDescent="0.35">
      <c r="CN570" t="str">
        <f>LEFT(A570,7)</f>
        <v/>
      </c>
      <c r="CO570" s="1" t="str">
        <f t="shared" si="17"/>
        <v/>
      </c>
      <c r="CP570" s="1">
        <f>IFERROR(C570,0)</f>
        <v>0</v>
      </c>
      <c r="CQ570" s="1">
        <f t="shared" si="18"/>
        <v>0</v>
      </c>
    </row>
    <row r="571" spans="92:95" x14ac:dyDescent="0.35">
      <c r="CN571" t="str">
        <f>LEFT(A571,7)</f>
        <v/>
      </c>
      <c r="CO571" s="1" t="str">
        <f t="shared" si="17"/>
        <v/>
      </c>
      <c r="CP571" s="1">
        <f>IFERROR(C571,0)</f>
        <v>0</v>
      </c>
      <c r="CQ571" s="1">
        <f t="shared" si="18"/>
        <v>0</v>
      </c>
    </row>
    <row r="572" spans="92:95" x14ac:dyDescent="0.35">
      <c r="CN572" t="str">
        <f>LEFT(A572,7)</f>
        <v/>
      </c>
      <c r="CO572" s="1" t="str">
        <f t="shared" si="17"/>
        <v/>
      </c>
      <c r="CP572" s="1">
        <f>IFERROR(C572,0)</f>
        <v>0</v>
      </c>
      <c r="CQ572" s="1">
        <f t="shared" si="18"/>
        <v>0</v>
      </c>
    </row>
    <row r="573" spans="92:95" x14ac:dyDescent="0.35">
      <c r="CN573" t="str">
        <f>LEFT(A573,7)</f>
        <v/>
      </c>
      <c r="CO573" s="1" t="str">
        <f t="shared" si="17"/>
        <v/>
      </c>
      <c r="CP573" s="1">
        <f>IFERROR(C573,0)</f>
        <v>0</v>
      </c>
      <c r="CQ573" s="1">
        <f t="shared" si="18"/>
        <v>0</v>
      </c>
    </row>
    <row r="574" spans="92:95" x14ac:dyDescent="0.35">
      <c r="CN574" t="str">
        <f>LEFT(A574,7)</f>
        <v/>
      </c>
      <c r="CO574" s="1" t="str">
        <f t="shared" si="17"/>
        <v/>
      </c>
      <c r="CP574" s="1">
        <f>IFERROR(C574,0)</f>
        <v>0</v>
      </c>
      <c r="CQ574" s="1">
        <f t="shared" si="18"/>
        <v>0</v>
      </c>
    </row>
    <row r="575" spans="92:95" x14ac:dyDescent="0.35">
      <c r="CN575" t="str">
        <f>LEFT(A575,7)</f>
        <v/>
      </c>
      <c r="CO575" s="1" t="str">
        <f t="shared" si="17"/>
        <v/>
      </c>
      <c r="CP575" s="1">
        <f>IFERROR(C575,0)</f>
        <v>0</v>
      </c>
      <c r="CQ575" s="1">
        <f t="shared" si="18"/>
        <v>0</v>
      </c>
    </row>
    <row r="576" spans="92:95" x14ac:dyDescent="0.35">
      <c r="CN576" t="str">
        <f>LEFT(A576,7)</f>
        <v/>
      </c>
      <c r="CO576" s="1" t="str">
        <f t="shared" si="17"/>
        <v/>
      </c>
      <c r="CP576" s="1">
        <f>IFERROR(C576,0)</f>
        <v>0</v>
      </c>
      <c r="CQ576" s="1">
        <f t="shared" si="18"/>
        <v>0</v>
      </c>
    </row>
    <row r="577" spans="92:95" x14ac:dyDescent="0.35">
      <c r="CN577" t="str">
        <f>LEFT(A577,7)</f>
        <v/>
      </c>
      <c r="CO577" s="1" t="str">
        <f t="shared" si="17"/>
        <v/>
      </c>
      <c r="CP577" s="1">
        <f>IFERROR(C577,0)</f>
        <v>0</v>
      </c>
      <c r="CQ577" s="1">
        <f t="shared" si="18"/>
        <v>0</v>
      </c>
    </row>
    <row r="578" spans="92:95" x14ac:dyDescent="0.35">
      <c r="CN578" t="str">
        <f>LEFT(A578,7)</f>
        <v/>
      </c>
      <c r="CO578" s="1" t="str">
        <f t="shared" si="17"/>
        <v/>
      </c>
      <c r="CP578" s="1">
        <f>IFERROR(C578,0)</f>
        <v>0</v>
      </c>
      <c r="CQ578" s="1">
        <f t="shared" si="18"/>
        <v>0</v>
      </c>
    </row>
    <row r="579" spans="92:95" x14ac:dyDescent="0.35">
      <c r="CN579" t="str">
        <f>LEFT(A579,7)</f>
        <v/>
      </c>
      <c r="CO579" s="1" t="str">
        <f t="shared" si="17"/>
        <v/>
      </c>
      <c r="CP579" s="1">
        <f>IFERROR(C579,0)</f>
        <v>0</v>
      </c>
      <c r="CQ579" s="1">
        <f t="shared" si="18"/>
        <v>0</v>
      </c>
    </row>
    <row r="580" spans="92:95" x14ac:dyDescent="0.35">
      <c r="CN580" t="str">
        <f>LEFT(A580,7)</f>
        <v/>
      </c>
      <c r="CO580" s="1" t="str">
        <f t="shared" si="17"/>
        <v/>
      </c>
      <c r="CP580" s="1">
        <f>IFERROR(C580,0)</f>
        <v>0</v>
      </c>
      <c r="CQ580" s="1">
        <f t="shared" si="18"/>
        <v>0</v>
      </c>
    </row>
    <row r="581" spans="92:95" x14ac:dyDescent="0.35">
      <c r="CN581" t="str">
        <f>LEFT(A581,7)</f>
        <v/>
      </c>
      <c r="CO581" s="1" t="str">
        <f t="shared" si="17"/>
        <v/>
      </c>
      <c r="CP581" s="1">
        <f>IFERROR(C581,0)</f>
        <v>0</v>
      </c>
      <c r="CQ581" s="1">
        <f t="shared" si="18"/>
        <v>0</v>
      </c>
    </row>
    <row r="582" spans="92:95" x14ac:dyDescent="0.35">
      <c r="CN582" t="str">
        <f>LEFT(A582,7)</f>
        <v/>
      </c>
      <c r="CO582" s="1" t="str">
        <f t="shared" si="17"/>
        <v/>
      </c>
      <c r="CP582" s="1">
        <f>IFERROR(C582,0)</f>
        <v>0</v>
      </c>
      <c r="CQ582" s="1">
        <f t="shared" si="18"/>
        <v>0</v>
      </c>
    </row>
    <row r="583" spans="92:95" x14ac:dyDescent="0.35">
      <c r="CN583" t="str">
        <f>LEFT(A583,7)</f>
        <v/>
      </c>
      <c r="CO583" s="1" t="str">
        <f t="shared" si="17"/>
        <v/>
      </c>
      <c r="CP583" s="1">
        <f>IFERROR(C583,0)</f>
        <v>0</v>
      </c>
      <c r="CQ583" s="1">
        <f t="shared" si="18"/>
        <v>0</v>
      </c>
    </row>
    <row r="584" spans="92:95" x14ac:dyDescent="0.35">
      <c r="CN584" t="str">
        <f>LEFT(A584,7)</f>
        <v/>
      </c>
      <c r="CO584" s="1" t="str">
        <f t="shared" si="17"/>
        <v/>
      </c>
      <c r="CP584" s="1">
        <f>IFERROR(C584,0)</f>
        <v>0</v>
      </c>
      <c r="CQ584" s="1">
        <f t="shared" si="18"/>
        <v>0</v>
      </c>
    </row>
    <row r="585" spans="92:95" x14ac:dyDescent="0.35">
      <c r="CN585" t="str">
        <f>LEFT(A585,7)</f>
        <v/>
      </c>
      <c r="CO585" s="1" t="str">
        <f t="shared" si="17"/>
        <v/>
      </c>
      <c r="CP585" s="1">
        <f>IFERROR(C585,0)</f>
        <v>0</v>
      </c>
      <c r="CQ585" s="1">
        <f t="shared" si="18"/>
        <v>0</v>
      </c>
    </row>
    <row r="586" spans="92:95" x14ac:dyDescent="0.35">
      <c r="CN586" t="str">
        <f>LEFT(A586,7)</f>
        <v/>
      </c>
      <c r="CO586" s="1" t="str">
        <f t="shared" si="17"/>
        <v/>
      </c>
      <c r="CP586" s="1">
        <f>IFERROR(C586,0)</f>
        <v>0</v>
      </c>
      <c r="CQ586" s="1">
        <f t="shared" si="18"/>
        <v>0</v>
      </c>
    </row>
    <row r="587" spans="92:95" x14ac:dyDescent="0.35">
      <c r="CN587" t="str">
        <f>LEFT(A587,7)</f>
        <v/>
      </c>
      <c r="CO587" s="1" t="str">
        <f t="shared" si="17"/>
        <v/>
      </c>
      <c r="CP587" s="1">
        <f>IFERROR(C587,0)</f>
        <v>0</v>
      </c>
      <c r="CQ587" s="1">
        <f t="shared" si="18"/>
        <v>0</v>
      </c>
    </row>
    <row r="588" spans="92:95" x14ac:dyDescent="0.35">
      <c r="CN588" t="str">
        <f>LEFT(A588,7)</f>
        <v/>
      </c>
      <c r="CO588" s="1" t="str">
        <f t="shared" si="17"/>
        <v/>
      </c>
      <c r="CP588" s="1">
        <f>IFERROR(C588,0)</f>
        <v>0</v>
      </c>
      <c r="CQ588" s="1">
        <f t="shared" si="18"/>
        <v>0</v>
      </c>
    </row>
    <row r="589" spans="92:95" x14ac:dyDescent="0.35">
      <c r="CN589" t="str">
        <f>LEFT(A589,7)</f>
        <v/>
      </c>
      <c r="CO589" s="1" t="str">
        <f t="shared" si="17"/>
        <v/>
      </c>
      <c r="CP589" s="1">
        <f>IFERROR(C589,0)</f>
        <v>0</v>
      </c>
      <c r="CQ589" s="1">
        <f t="shared" si="18"/>
        <v>0</v>
      </c>
    </row>
    <row r="590" spans="92:95" x14ac:dyDescent="0.35">
      <c r="CN590" t="str">
        <f>LEFT(A590,7)</f>
        <v/>
      </c>
      <c r="CO590" s="1" t="str">
        <f t="shared" si="17"/>
        <v/>
      </c>
      <c r="CP590" s="1">
        <f>IFERROR(C590,0)</f>
        <v>0</v>
      </c>
      <c r="CQ590" s="1">
        <f t="shared" si="18"/>
        <v>0</v>
      </c>
    </row>
    <row r="591" spans="92:95" x14ac:dyDescent="0.35">
      <c r="CN591" t="str">
        <f>LEFT(A591,7)</f>
        <v/>
      </c>
      <c r="CO591" s="1" t="str">
        <f t="shared" si="17"/>
        <v/>
      </c>
      <c r="CP591" s="1">
        <f>IFERROR(C591,0)</f>
        <v>0</v>
      </c>
      <c r="CQ591" s="1">
        <f t="shared" si="18"/>
        <v>0</v>
      </c>
    </row>
    <row r="592" spans="92:95" x14ac:dyDescent="0.35">
      <c r="CN592" t="str">
        <f>LEFT(A592,7)</f>
        <v/>
      </c>
      <c r="CO592" s="1" t="str">
        <f t="shared" si="17"/>
        <v/>
      </c>
      <c r="CP592" s="1">
        <f>IFERROR(C592,0)</f>
        <v>0</v>
      </c>
      <c r="CQ592" s="1">
        <f t="shared" si="18"/>
        <v>0</v>
      </c>
    </row>
    <row r="593" spans="92:95" x14ac:dyDescent="0.35">
      <c r="CN593" t="str">
        <f>LEFT(A593,7)</f>
        <v/>
      </c>
      <c r="CO593" s="1" t="str">
        <f t="shared" si="17"/>
        <v/>
      </c>
      <c r="CP593" s="1">
        <f>IFERROR(C593,0)</f>
        <v>0</v>
      </c>
      <c r="CQ593" s="1">
        <f t="shared" si="18"/>
        <v>0</v>
      </c>
    </row>
    <row r="594" spans="92:95" x14ac:dyDescent="0.35">
      <c r="CN594" t="str">
        <f>LEFT(A594,7)</f>
        <v/>
      </c>
      <c r="CO594" s="1" t="str">
        <f t="shared" si="17"/>
        <v/>
      </c>
      <c r="CP594" s="1">
        <f>IFERROR(C594,0)</f>
        <v>0</v>
      </c>
      <c r="CQ594" s="1">
        <f t="shared" si="18"/>
        <v>0</v>
      </c>
    </row>
    <row r="595" spans="92:95" x14ac:dyDescent="0.35">
      <c r="CN595" t="str">
        <f>LEFT(A595,7)</f>
        <v/>
      </c>
      <c r="CO595" s="1" t="str">
        <f t="shared" si="17"/>
        <v/>
      </c>
      <c r="CP595" s="1">
        <f>IFERROR(C595,0)</f>
        <v>0</v>
      </c>
      <c r="CQ595" s="1">
        <f t="shared" si="18"/>
        <v>0</v>
      </c>
    </row>
    <row r="596" spans="92:95" x14ac:dyDescent="0.35">
      <c r="CN596" t="str">
        <f>LEFT(A596,7)</f>
        <v/>
      </c>
      <c r="CO596" s="1" t="str">
        <f t="shared" si="17"/>
        <v/>
      </c>
      <c r="CP596" s="1">
        <f>IFERROR(C596,0)</f>
        <v>0</v>
      </c>
      <c r="CQ596" s="1">
        <f t="shared" si="18"/>
        <v>0</v>
      </c>
    </row>
    <row r="597" spans="92:95" x14ac:dyDescent="0.35">
      <c r="CN597" t="str">
        <f>LEFT(A597,7)</f>
        <v/>
      </c>
      <c r="CO597" s="1" t="str">
        <f t="shared" ref="CO597:CO660" si="19">LEFT(CN597,2)</f>
        <v/>
      </c>
      <c r="CP597" s="1">
        <f>IFERROR(C597,0)</f>
        <v>0</v>
      </c>
      <c r="CQ597" s="1">
        <f t="shared" ref="CQ597:CQ660" si="20">IF(E597="Aprovado",CP597,0)</f>
        <v>0</v>
      </c>
    </row>
    <row r="598" spans="92:95" x14ac:dyDescent="0.35">
      <c r="CN598" t="str">
        <f>LEFT(A598,7)</f>
        <v/>
      </c>
      <c r="CO598" s="1" t="str">
        <f t="shared" si="19"/>
        <v/>
      </c>
      <c r="CP598" s="1">
        <f>IFERROR(C598,0)</f>
        <v>0</v>
      </c>
      <c r="CQ598" s="1">
        <f t="shared" si="20"/>
        <v>0</v>
      </c>
    </row>
    <row r="599" spans="92:95" x14ac:dyDescent="0.35">
      <c r="CN599" t="str">
        <f>LEFT(A599,7)</f>
        <v/>
      </c>
      <c r="CO599" s="1" t="str">
        <f t="shared" si="19"/>
        <v/>
      </c>
      <c r="CP599" s="1">
        <f>IFERROR(C599,0)</f>
        <v>0</v>
      </c>
      <c r="CQ599" s="1">
        <f t="shared" si="20"/>
        <v>0</v>
      </c>
    </row>
    <row r="600" spans="92:95" x14ac:dyDescent="0.35">
      <c r="CN600" t="str">
        <f>LEFT(A600,7)</f>
        <v/>
      </c>
      <c r="CO600" s="1" t="str">
        <f t="shared" si="19"/>
        <v/>
      </c>
      <c r="CP600" s="1">
        <f>IFERROR(C600,0)</f>
        <v>0</v>
      </c>
      <c r="CQ600" s="1">
        <f t="shared" si="20"/>
        <v>0</v>
      </c>
    </row>
    <row r="601" spans="92:95" x14ac:dyDescent="0.35">
      <c r="CN601" t="str">
        <f>LEFT(A601,7)</f>
        <v/>
      </c>
      <c r="CO601" s="1" t="str">
        <f t="shared" si="19"/>
        <v/>
      </c>
      <c r="CP601" s="1">
        <f>IFERROR(C601,0)</f>
        <v>0</v>
      </c>
      <c r="CQ601" s="1">
        <f t="shared" si="20"/>
        <v>0</v>
      </c>
    </row>
    <row r="602" spans="92:95" x14ac:dyDescent="0.35">
      <c r="CN602" t="str">
        <f>LEFT(A602,7)</f>
        <v/>
      </c>
      <c r="CO602" s="1" t="str">
        <f t="shared" si="19"/>
        <v/>
      </c>
      <c r="CP602" s="1">
        <f>IFERROR(C602,0)</f>
        <v>0</v>
      </c>
      <c r="CQ602" s="1">
        <f t="shared" si="20"/>
        <v>0</v>
      </c>
    </row>
    <row r="603" spans="92:95" x14ac:dyDescent="0.35">
      <c r="CN603" t="str">
        <f>LEFT(A603,7)</f>
        <v/>
      </c>
      <c r="CO603" s="1" t="str">
        <f t="shared" si="19"/>
        <v/>
      </c>
      <c r="CP603" s="1">
        <f>IFERROR(C603,0)</f>
        <v>0</v>
      </c>
      <c r="CQ603" s="1">
        <f t="shared" si="20"/>
        <v>0</v>
      </c>
    </row>
    <row r="604" spans="92:95" x14ac:dyDescent="0.35">
      <c r="CN604" t="str">
        <f>LEFT(A604,7)</f>
        <v/>
      </c>
      <c r="CO604" s="1" t="str">
        <f t="shared" si="19"/>
        <v/>
      </c>
      <c r="CP604" s="1">
        <f>IFERROR(C604,0)</f>
        <v>0</v>
      </c>
      <c r="CQ604" s="1">
        <f t="shared" si="20"/>
        <v>0</v>
      </c>
    </row>
    <row r="605" spans="92:95" x14ac:dyDescent="0.35">
      <c r="CN605" t="str">
        <f>LEFT(A605,7)</f>
        <v/>
      </c>
      <c r="CO605" s="1" t="str">
        <f t="shared" si="19"/>
        <v/>
      </c>
      <c r="CP605" s="1">
        <f>IFERROR(C605,0)</f>
        <v>0</v>
      </c>
      <c r="CQ605" s="1">
        <f t="shared" si="20"/>
        <v>0</v>
      </c>
    </row>
    <row r="606" spans="92:95" x14ac:dyDescent="0.35">
      <c r="CN606" t="str">
        <f>LEFT(A606,7)</f>
        <v/>
      </c>
      <c r="CO606" s="1" t="str">
        <f t="shared" si="19"/>
        <v/>
      </c>
      <c r="CP606" s="1">
        <f>IFERROR(C606,0)</f>
        <v>0</v>
      </c>
      <c r="CQ606" s="1">
        <f t="shared" si="20"/>
        <v>0</v>
      </c>
    </row>
    <row r="607" spans="92:95" x14ac:dyDescent="0.35">
      <c r="CN607" t="str">
        <f>LEFT(A607,7)</f>
        <v/>
      </c>
      <c r="CO607" s="1" t="str">
        <f t="shared" si="19"/>
        <v/>
      </c>
      <c r="CP607" s="1">
        <f>IFERROR(C607,0)</f>
        <v>0</v>
      </c>
      <c r="CQ607" s="1">
        <f t="shared" si="20"/>
        <v>0</v>
      </c>
    </row>
    <row r="608" spans="92:95" x14ac:dyDescent="0.35">
      <c r="CN608" t="str">
        <f>LEFT(A608,7)</f>
        <v/>
      </c>
      <c r="CO608" s="1" t="str">
        <f t="shared" si="19"/>
        <v/>
      </c>
      <c r="CP608" s="1">
        <f>IFERROR(C608,0)</f>
        <v>0</v>
      </c>
      <c r="CQ608" s="1">
        <f t="shared" si="20"/>
        <v>0</v>
      </c>
    </row>
    <row r="609" spans="92:95" x14ac:dyDescent="0.35">
      <c r="CN609" t="str">
        <f>LEFT(A609,7)</f>
        <v/>
      </c>
      <c r="CO609" s="1" t="str">
        <f t="shared" si="19"/>
        <v/>
      </c>
      <c r="CP609" s="1">
        <f>IFERROR(C609,0)</f>
        <v>0</v>
      </c>
      <c r="CQ609" s="1">
        <f t="shared" si="20"/>
        <v>0</v>
      </c>
    </row>
    <row r="610" spans="92:95" x14ac:dyDescent="0.35">
      <c r="CN610" t="str">
        <f>LEFT(A610,7)</f>
        <v/>
      </c>
      <c r="CO610" s="1" t="str">
        <f t="shared" si="19"/>
        <v/>
      </c>
      <c r="CP610" s="1">
        <f>IFERROR(C610,0)</f>
        <v>0</v>
      </c>
      <c r="CQ610" s="1">
        <f t="shared" si="20"/>
        <v>0</v>
      </c>
    </row>
    <row r="611" spans="92:95" x14ac:dyDescent="0.35">
      <c r="CN611" t="str">
        <f>LEFT(A611,7)</f>
        <v/>
      </c>
      <c r="CO611" s="1" t="str">
        <f t="shared" si="19"/>
        <v/>
      </c>
      <c r="CP611" s="1">
        <f>IFERROR(C611,0)</f>
        <v>0</v>
      </c>
      <c r="CQ611" s="1">
        <f t="shared" si="20"/>
        <v>0</v>
      </c>
    </row>
    <row r="612" spans="92:95" x14ac:dyDescent="0.35">
      <c r="CN612" t="str">
        <f>LEFT(A612,7)</f>
        <v/>
      </c>
      <c r="CO612" s="1" t="str">
        <f t="shared" si="19"/>
        <v/>
      </c>
      <c r="CP612" s="1">
        <f>IFERROR(C612,0)</f>
        <v>0</v>
      </c>
      <c r="CQ612" s="1">
        <f t="shared" si="20"/>
        <v>0</v>
      </c>
    </row>
    <row r="613" spans="92:95" x14ac:dyDescent="0.35">
      <c r="CN613" t="str">
        <f>LEFT(A613,7)</f>
        <v/>
      </c>
      <c r="CO613" s="1" t="str">
        <f t="shared" si="19"/>
        <v/>
      </c>
      <c r="CP613" s="1">
        <f>IFERROR(C613,0)</f>
        <v>0</v>
      </c>
      <c r="CQ613" s="1">
        <f t="shared" si="20"/>
        <v>0</v>
      </c>
    </row>
    <row r="614" spans="92:95" x14ac:dyDescent="0.35">
      <c r="CN614" t="str">
        <f>LEFT(A614,7)</f>
        <v/>
      </c>
      <c r="CO614" s="1" t="str">
        <f t="shared" si="19"/>
        <v/>
      </c>
      <c r="CP614" s="1">
        <f>IFERROR(C614,0)</f>
        <v>0</v>
      </c>
      <c r="CQ614" s="1">
        <f t="shared" si="20"/>
        <v>0</v>
      </c>
    </row>
    <row r="615" spans="92:95" x14ac:dyDescent="0.35">
      <c r="CN615" t="str">
        <f>LEFT(A615,7)</f>
        <v/>
      </c>
      <c r="CO615" s="1" t="str">
        <f t="shared" si="19"/>
        <v/>
      </c>
      <c r="CP615" s="1">
        <f>IFERROR(C615,0)</f>
        <v>0</v>
      </c>
      <c r="CQ615" s="1">
        <f t="shared" si="20"/>
        <v>0</v>
      </c>
    </row>
    <row r="616" spans="92:95" x14ac:dyDescent="0.35">
      <c r="CN616" t="str">
        <f>LEFT(A616,7)</f>
        <v/>
      </c>
      <c r="CO616" s="1" t="str">
        <f t="shared" si="19"/>
        <v/>
      </c>
      <c r="CP616" s="1">
        <f>IFERROR(C616,0)</f>
        <v>0</v>
      </c>
      <c r="CQ616" s="1">
        <f t="shared" si="20"/>
        <v>0</v>
      </c>
    </row>
    <row r="617" spans="92:95" x14ac:dyDescent="0.35">
      <c r="CN617" t="str">
        <f>LEFT(A617,7)</f>
        <v/>
      </c>
      <c r="CO617" s="1" t="str">
        <f t="shared" si="19"/>
        <v/>
      </c>
      <c r="CP617" s="1">
        <f>IFERROR(C617,0)</f>
        <v>0</v>
      </c>
      <c r="CQ617" s="1">
        <f t="shared" si="20"/>
        <v>0</v>
      </c>
    </row>
    <row r="618" spans="92:95" x14ac:dyDescent="0.35">
      <c r="CN618" t="str">
        <f>LEFT(A618,7)</f>
        <v/>
      </c>
      <c r="CO618" s="1" t="str">
        <f t="shared" si="19"/>
        <v/>
      </c>
      <c r="CP618" s="1">
        <f>IFERROR(C618,0)</f>
        <v>0</v>
      </c>
      <c r="CQ618" s="1">
        <f t="shared" si="20"/>
        <v>0</v>
      </c>
    </row>
    <row r="619" spans="92:95" x14ac:dyDescent="0.35">
      <c r="CN619" t="str">
        <f>LEFT(A619,7)</f>
        <v/>
      </c>
      <c r="CO619" s="1" t="str">
        <f t="shared" si="19"/>
        <v/>
      </c>
      <c r="CP619" s="1">
        <f>IFERROR(C619,0)</f>
        <v>0</v>
      </c>
      <c r="CQ619" s="1">
        <f t="shared" si="20"/>
        <v>0</v>
      </c>
    </row>
    <row r="620" spans="92:95" x14ac:dyDescent="0.35">
      <c r="CN620" t="str">
        <f>LEFT(A620,7)</f>
        <v/>
      </c>
      <c r="CO620" s="1" t="str">
        <f t="shared" si="19"/>
        <v/>
      </c>
      <c r="CP620" s="1">
        <f>IFERROR(C620,0)</f>
        <v>0</v>
      </c>
      <c r="CQ620" s="1">
        <f t="shared" si="20"/>
        <v>0</v>
      </c>
    </row>
    <row r="621" spans="92:95" x14ac:dyDescent="0.35">
      <c r="CN621" t="str">
        <f>LEFT(A621,7)</f>
        <v/>
      </c>
      <c r="CO621" s="1" t="str">
        <f t="shared" si="19"/>
        <v/>
      </c>
      <c r="CP621" s="1">
        <f>IFERROR(C621,0)</f>
        <v>0</v>
      </c>
      <c r="CQ621" s="1">
        <f t="shared" si="20"/>
        <v>0</v>
      </c>
    </row>
    <row r="622" spans="92:95" x14ac:dyDescent="0.35">
      <c r="CN622" t="str">
        <f>LEFT(A622,7)</f>
        <v/>
      </c>
      <c r="CO622" s="1" t="str">
        <f t="shared" si="19"/>
        <v/>
      </c>
      <c r="CP622" s="1">
        <f>IFERROR(C622,0)</f>
        <v>0</v>
      </c>
      <c r="CQ622" s="1">
        <f t="shared" si="20"/>
        <v>0</v>
      </c>
    </row>
    <row r="623" spans="92:95" x14ac:dyDescent="0.35">
      <c r="CN623" t="str">
        <f>LEFT(A623,7)</f>
        <v/>
      </c>
      <c r="CO623" s="1" t="str">
        <f t="shared" si="19"/>
        <v/>
      </c>
      <c r="CP623" s="1">
        <f>IFERROR(C623,0)</f>
        <v>0</v>
      </c>
      <c r="CQ623" s="1">
        <f t="shared" si="20"/>
        <v>0</v>
      </c>
    </row>
    <row r="624" spans="92:95" x14ac:dyDescent="0.35">
      <c r="CN624" t="str">
        <f>LEFT(A624,7)</f>
        <v/>
      </c>
      <c r="CO624" s="1" t="str">
        <f t="shared" si="19"/>
        <v/>
      </c>
      <c r="CP624" s="1">
        <f>IFERROR(C624,0)</f>
        <v>0</v>
      </c>
      <c r="CQ624" s="1">
        <f t="shared" si="20"/>
        <v>0</v>
      </c>
    </row>
    <row r="625" spans="92:95" x14ac:dyDescent="0.35">
      <c r="CN625" t="str">
        <f>LEFT(A625,7)</f>
        <v/>
      </c>
      <c r="CO625" s="1" t="str">
        <f t="shared" si="19"/>
        <v/>
      </c>
      <c r="CP625" s="1">
        <f>IFERROR(C625,0)</f>
        <v>0</v>
      </c>
      <c r="CQ625" s="1">
        <f t="shared" si="20"/>
        <v>0</v>
      </c>
    </row>
    <row r="626" spans="92:95" x14ac:dyDescent="0.35">
      <c r="CN626" t="str">
        <f>LEFT(A626,7)</f>
        <v/>
      </c>
      <c r="CO626" s="1" t="str">
        <f t="shared" si="19"/>
        <v/>
      </c>
      <c r="CP626" s="1">
        <f>IFERROR(C626,0)</f>
        <v>0</v>
      </c>
      <c r="CQ626" s="1">
        <f t="shared" si="20"/>
        <v>0</v>
      </c>
    </row>
    <row r="627" spans="92:95" x14ac:dyDescent="0.35">
      <c r="CN627" t="str">
        <f>LEFT(A627,7)</f>
        <v/>
      </c>
      <c r="CO627" s="1" t="str">
        <f t="shared" si="19"/>
        <v/>
      </c>
      <c r="CP627" s="1">
        <f>IFERROR(C627,0)</f>
        <v>0</v>
      </c>
      <c r="CQ627" s="1">
        <f t="shared" si="20"/>
        <v>0</v>
      </c>
    </row>
    <row r="628" spans="92:95" x14ac:dyDescent="0.35">
      <c r="CN628" t="str">
        <f>LEFT(A628,7)</f>
        <v/>
      </c>
      <c r="CO628" s="1" t="str">
        <f t="shared" si="19"/>
        <v/>
      </c>
      <c r="CP628" s="1">
        <f>IFERROR(C628,0)</f>
        <v>0</v>
      </c>
      <c r="CQ628" s="1">
        <f t="shared" si="20"/>
        <v>0</v>
      </c>
    </row>
    <row r="629" spans="92:95" x14ac:dyDescent="0.35">
      <c r="CN629" t="str">
        <f>LEFT(A629,7)</f>
        <v/>
      </c>
      <c r="CO629" s="1" t="str">
        <f t="shared" si="19"/>
        <v/>
      </c>
      <c r="CP629" s="1">
        <f>IFERROR(C629,0)</f>
        <v>0</v>
      </c>
      <c r="CQ629" s="1">
        <f t="shared" si="20"/>
        <v>0</v>
      </c>
    </row>
    <row r="630" spans="92:95" x14ac:dyDescent="0.35">
      <c r="CN630" t="str">
        <f>LEFT(A630,7)</f>
        <v/>
      </c>
      <c r="CO630" s="1" t="str">
        <f t="shared" si="19"/>
        <v/>
      </c>
      <c r="CP630" s="1">
        <f>IFERROR(C630,0)</f>
        <v>0</v>
      </c>
      <c r="CQ630" s="1">
        <f t="shared" si="20"/>
        <v>0</v>
      </c>
    </row>
    <row r="631" spans="92:95" x14ac:dyDescent="0.35">
      <c r="CN631" t="str">
        <f>LEFT(A631,7)</f>
        <v/>
      </c>
      <c r="CO631" s="1" t="str">
        <f t="shared" si="19"/>
        <v/>
      </c>
      <c r="CP631" s="1">
        <f>IFERROR(C631,0)</f>
        <v>0</v>
      </c>
      <c r="CQ631" s="1">
        <f t="shared" si="20"/>
        <v>0</v>
      </c>
    </row>
    <row r="632" spans="92:95" x14ac:dyDescent="0.35">
      <c r="CN632" t="str">
        <f>LEFT(A632,7)</f>
        <v/>
      </c>
      <c r="CO632" s="1" t="str">
        <f t="shared" si="19"/>
        <v/>
      </c>
      <c r="CP632" s="1">
        <f>IFERROR(C632,0)</f>
        <v>0</v>
      </c>
      <c r="CQ632" s="1">
        <f t="shared" si="20"/>
        <v>0</v>
      </c>
    </row>
    <row r="633" spans="92:95" x14ac:dyDescent="0.35">
      <c r="CN633" t="str">
        <f>LEFT(A633,7)</f>
        <v/>
      </c>
      <c r="CO633" s="1" t="str">
        <f t="shared" si="19"/>
        <v/>
      </c>
      <c r="CP633" s="1">
        <f>IFERROR(C633,0)</f>
        <v>0</v>
      </c>
      <c r="CQ633" s="1">
        <f t="shared" si="20"/>
        <v>0</v>
      </c>
    </row>
    <row r="634" spans="92:95" x14ac:dyDescent="0.35">
      <c r="CN634" t="str">
        <f>LEFT(A634,7)</f>
        <v/>
      </c>
      <c r="CO634" s="1" t="str">
        <f t="shared" si="19"/>
        <v/>
      </c>
      <c r="CP634" s="1">
        <f>IFERROR(C634,0)</f>
        <v>0</v>
      </c>
      <c r="CQ634" s="1">
        <f t="shared" si="20"/>
        <v>0</v>
      </c>
    </row>
    <row r="635" spans="92:95" x14ac:dyDescent="0.35">
      <c r="CN635" t="str">
        <f>LEFT(A635,7)</f>
        <v/>
      </c>
      <c r="CO635" s="1" t="str">
        <f t="shared" si="19"/>
        <v/>
      </c>
      <c r="CP635" s="1">
        <f>IFERROR(C635,0)</f>
        <v>0</v>
      </c>
      <c r="CQ635" s="1">
        <f t="shared" si="20"/>
        <v>0</v>
      </c>
    </row>
    <row r="636" spans="92:95" x14ac:dyDescent="0.35">
      <c r="CN636" t="str">
        <f>LEFT(A636,7)</f>
        <v/>
      </c>
      <c r="CO636" s="1" t="str">
        <f t="shared" si="19"/>
        <v/>
      </c>
      <c r="CP636" s="1">
        <f>IFERROR(C636,0)</f>
        <v>0</v>
      </c>
      <c r="CQ636" s="1">
        <f t="shared" si="20"/>
        <v>0</v>
      </c>
    </row>
    <row r="637" spans="92:95" x14ac:dyDescent="0.35">
      <c r="CN637" t="str">
        <f>LEFT(A637,7)</f>
        <v/>
      </c>
      <c r="CO637" s="1" t="str">
        <f t="shared" si="19"/>
        <v/>
      </c>
      <c r="CP637" s="1">
        <f>IFERROR(C637,0)</f>
        <v>0</v>
      </c>
      <c r="CQ637" s="1">
        <f t="shared" si="20"/>
        <v>0</v>
      </c>
    </row>
    <row r="638" spans="92:95" x14ac:dyDescent="0.35">
      <c r="CN638" t="str">
        <f>LEFT(A638,7)</f>
        <v/>
      </c>
      <c r="CO638" s="1" t="str">
        <f t="shared" si="19"/>
        <v/>
      </c>
      <c r="CP638" s="1">
        <f>IFERROR(C638,0)</f>
        <v>0</v>
      </c>
      <c r="CQ638" s="1">
        <f t="shared" si="20"/>
        <v>0</v>
      </c>
    </row>
    <row r="639" spans="92:95" x14ac:dyDescent="0.35">
      <c r="CN639" t="str">
        <f>LEFT(A639,7)</f>
        <v/>
      </c>
      <c r="CO639" s="1" t="str">
        <f t="shared" si="19"/>
        <v/>
      </c>
      <c r="CP639" s="1">
        <f>IFERROR(C639,0)</f>
        <v>0</v>
      </c>
      <c r="CQ639" s="1">
        <f t="shared" si="20"/>
        <v>0</v>
      </c>
    </row>
    <row r="640" spans="92:95" x14ac:dyDescent="0.35">
      <c r="CN640" t="str">
        <f>LEFT(A640,7)</f>
        <v/>
      </c>
      <c r="CO640" s="1" t="str">
        <f t="shared" si="19"/>
        <v/>
      </c>
      <c r="CP640" s="1">
        <f>IFERROR(C640,0)</f>
        <v>0</v>
      </c>
      <c r="CQ640" s="1">
        <f t="shared" si="20"/>
        <v>0</v>
      </c>
    </row>
    <row r="641" spans="92:95" x14ac:dyDescent="0.35">
      <c r="CN641" t="str">
        <f>LEFT(A641,7)</f>
        <v/>
      </c>
      <c r="CO641" s="1" t="str">
        <f t="shared" si="19"/>
        <v/>
      </c>
      <c r="CP641" s="1">
        <f>IFERROR(C641,0)</f>
        <v>0</v>
      </c>
      <c r="CQ641" s="1">
        <f t="shared" si="20"/>
        <v>0</v>
      </c>
    </row>
    <row r="642" spans="92:95" x14ac:dyDescent="0.35">
      <c r="CN642" t="str">
        <f>LEFT(A642,7)</f>
        <v/>
      </c>
      <c r="CO642" s="1" t="str">
        <f t="shared" si="19"/>
        <v/>
      </c>
      <c r="CP642" s="1">
        <f>IFERROR(C642,0)</f>
        <v>0</v>
      </c>
      <c r="CQ642" s="1">
        <f t="shared" si="20"/>
        <v>0</v>
      </c>
    </row>
    <row r="643" spans="92:95" x14ac:dyDescent="0.35">
      <c r="CN643" t="str">
        <f>LEFT(A643,7)</f>
        <v/>
      </c>
      <c r="CO643" s="1" t="str">
        <f t="shared" si="19"/>
        <v/>
      </c>
      <c r="CP643" s="1">
        <f>IFERROR(C643,0)</f>
        <v>0</v>
      </c>
      <c r="CQ643" s="1">
        <f t="shared" si="20"/>
        <v>0</v>
      </c>
    </row>
    <row r="644" spans="92:95" x14ac:dyDescent="0.35">
      <c r="CN644" t="str">
        <f>LEFT(A644,7)</f>
        <v/>
      </c>
      <c r="CO644" s="1" t="str">
        <f t="shared" si="19"/>
        <v/>
      </c>
      <c r="CP644" s="1">
        <f>IFERROR(C644,0)</f>
        <v>0</v>
      </c>
      <c r="CQ644" s="1">
        <f t="shared" si="20"/>
        <v>0</v>
      </c>
    </row>
    <row r="645" spans="92:95" x14ac:dyDescent="0.35">
      <c r="CN645" t="str">
        <f>LEFT(A645,7)</f>
        <v/>
      </c>
      <c r="CO645" s="1" t="str">
        <f t="shared" si="19"/>
        <v/>
      </c>
      <c r="CP645" s="1">
        <f>IFERROR(C645,0)</f>
        <v>0</v>
      </c>
      <c r="CQ645" s="1">
        <f t="shared" si="20"/>
        <v>0</v>
      </c>
    </row>
    <row r="646" spans="92:95" x14ac:dyDescent="0.35">
      <c r="CN646" t="str">
        <f>LEFT(A646,7)</f>
        <v/>
      </c>
      <c r="CO646" s="1" t="str">
        <f t="shared" si="19"/>
        <v/>
      </c>
      <c r="CP646" s="1">
        <f>IFERROR(C646,0)</f>
        <v>0</v>
      </c>
      <c r="CQ646" s="1">
        <f t="shared" si="20"/>
        <v>0</v>
      </c>
    </row>
    <row r="647" spans="92:95" x14ac:dyDescent="0.35">
      <c r="CN647" t="str">
        <f>LEFT(A647,7)</f>
        <v/>
      </c>
      <c r="CO647" s="1" t="str">
        <f t="shared" si="19"/>
        <v/>
      </c>
      <c r="CP647" s="1">
        <f>IFERROR(C647,0)</f>
        <v>0</v>
      </c>
      <c r="CQ647" s="1">
        <f t="shared" si="20"/>
        <v>0</v>
      </c>
    </row>
    <row r="648" spans="92:95" x14ac:dyDescent="0.35">
      <c r="CN648" t="str">
        <f>LEFT(A648,7)</f>
        <v/>
      </c>
      <c r="CO648" s="1" t="str">
        <f t="shared" si="19"/>
        <v/>
      </c>
      <c r="CP648" s="1">
        <f>IFERROR(C648,0)</f>
        <v>0</v>
      </c>
      <c r="CQ648" s="1">
        <f t="shared" si="20"/>
        <v>0</v>
      </c>
    </row>
    <row r="649" spans="92:95" x14ac:dyDescent="0.35">
      <c r="CN649" t="str">
        <f>LEFT(A649,7)</f>
        <v/>
      </c>
      <c r="CO649" s="1" t="str">
        <f t="shared" si="19"/>
        <v/>
      </c>
      <c r="CP649" s="1">
        <f>IFERROR(C649,0)</f>
        <v>0</v>
      </c>
      <c r="CQ649" s="1">
        <f t="shared" si="20"/>
        <v>0</v>
      </c>
    </row>
    <row r="650" spans="92:95" x14ac:dyDescent="0.35">
      <c r="CN650" t="str">
        <f>LEFT(A650,7)</f>
        <v/>
      </c>
      <c r="CO650" s="1" t="str">
        <f t="shared" si="19"/>
        <v/>
      </c>
      <c r="CP650" s="1">
        <f>IFERROR(C650,0)</f>
        <v>0</v>
      </c>
      <c r="CQ650" s="1">
        <f t="shared" si="20"/>
        <v>0</v>
      </c>
    </row>
    <row r="651" spans="92:95" x14ac:dyDescent="0.35">
      <c r="CN651" t="str">
        <f>LEFT(A651,7)</f>
        <v/>
      </c>
      <c r="CO651" s="1" t="str">
        <f t="shared" si="19"/>
        <v/>
      </c>
      <c r="CP651" s="1">
        <f>IFERROR(C651,0)</f>
        <v>0</v>
      </c>
      <c r="CQ651" s="1">
        <f t="shared" si="20"/>
        <v>0</v>
      </c>
    </row>
    <row r="652" spans="92:95" x14ac:dyDescent="0.35">
      <c r="CN652" t="str">
        <f>LEFT(A652,7)</f>
        <v/>
      </c>
      <c r="CO652" s="1" t="str">
        <f t="shared" si="19"/>
        <v/>
      </c>
      <c r="CP652" s="1">
        <f>IFERROR(C652,0)</f>
        <v>0</v>
      </c>
      <c r="CQ652" s="1">
        <f t="shared" si="20"/>
        <v>0</v>
      </c>
    </row>
    <row r="653" spans="92:95" x14ac:dyDescent="0.35">
      <c r="CN653" t="str">
        <f>LEFT(A653,7)</f>
        <v/>
      </c>
      <c r="CO653" s="1" t="str">
        <f t="shared" si="19"/>
        <v/>
      </c>
      <c r="CP653" s="1">
        <f>IFERROR(C653,0)</f>
        <v>0</v>
      </c>
      <c r="CQ653" s="1">
        <f t="shared" si="20"/>
        <v>0</v>
      </c>
    </row>
    <row r="654" spans="92:95" x14ac:dyDescent="0.35">
      <c r="CN654" t="str">
        <f>LEFT(A654,7)</f>
        <v/>
      </c>
      <c r="CO654" s="1" t="str">
        <f t="shared" si="19"/>
        <v/>
      </c>
      <c r="CP654" s="1">
        <f>IFERROR(C654,0)</f>
        <v>0</v>
      </c>
      <c r="CQ654" s="1">
        <f t="shared" si="20"/>
        <v>0</v>
      </c>
    </row>
    <row r="655" spans="92:95" x14ac:dyDescent="0.35">
      <c r="CN655" t="str">
        <f>LEFT(A655,7)</f>
        <v/>
      </c>
      <c r="CO655" s="1" t="str">
        <f t="shared" si="19"/>
        <v/>
      </c>
      <c r="CP655" s="1">
        <f>IFERROR(C655,0)</f>
        <v>0</v>
      </c>
      <c r="CQ655" s="1">
        <f t="shared" si="20"/>
        <v>0</v>
      </c>
    </row>
    <row r="656" spans="92:95" x14ac:dyDescent="0.35">
      <c r="CN656" t="str">
        <f>LEFT(A656,7)</f>
        <v/>
      </c>
      <c r="CO656" s="1" t="str">
        <f t="shared" si="19"/>
        <v/>
      </c>
      <c r="CP656" s="1">
        <f>IFERROR(C656,0)</f>
        <v>0</v>
      </c>
      <c r="CQ656" s="1">
        <f t="shared" si="20"/>
        <v>0</v>
      </c>
    </row>
    <row r="657" spans="92:95" x14ac:dyDescent="0.35">
      <c r="CN657" t="str">
        <f>LEFT(A657,7)</f>
        <v/>
      </c>
      <c r="CO657" s="1" t="str">
        <f t="shared" si="19"/>
        <v/>
      </c>
      <c r="CP657" s="1">
        <f>IFERROR(C657,0)</f>
        <v>0</v>
      </c>
      <c r="CQ657" s="1">
        <f t="shared" si="20"/>
        <v>0</v>
      </c>
    </row>
    <row r="658" spans="92:95" x14ac:dyDescent="0.35">
      <c r="CN658" t="str">
        <f>LEFT(A658,7)</f>
        <v/>
      </c>
      <c r="CO658" s="1" t="str">
        <f t="shared" si="19"/>
        <v/>
      </c>
      <c r="CP658" s="1">
        <f>IFERROR(C658,0)</f>
        <v>0</v>
      </c>
      <c r="CQ658" s="1">
        <f t="shared" si="20"/>
        <v>0</v>
      </c>
    </row>
    <row r="659" spans="92:95" x14ac:dyDescent="0.35">
      <c r="CN659" t="str">
        <f>LEFT(A659,7)</f>
        <v/>
      </c>
      <c r="CO659" s="1" t="str">
        <f t="shared" si="19"/>
        <v/>
      </c>
      <c r="CP659" s="1">
        <f>IFERROR(C659,0)</f>
        <v>0</v>
      </c>
      <c r="CQ659" s="1">
        <f t="shared" si="20"/>
        <v>0</v>
      </c>
    </row>
    <row r="660" spans="92:95" x14ac:dyDescent="0.35">
      <c r="CN660" t="str">
        <f>LEFT(A660,7)</f>
        <v/>
      </c>
      <c r="CO660" s="1" t="str">
        <f t="shared" si="19"/>
        <v/>
      </c>
      <c r="CP660" s="1">
        <f>IFERROR(C660,0)</f>
        <v>0</v>
      </c>
      <c r="CQ660" s="1">
        <f t="shared" si="20"/>
        <v>0</v>
      </c>
    </row>
    <row r="661" spans="92:95" x14ac:dyDescent="0.35">
      <c r="CN661" t="str">
        <f>LEFT(A661,7)</f>
        <v/>
      </c>
      <c r="CO661" s="1" t="str">
        <f t="shared" ref="CO661:CO724" si="21">LEFT(CN661,2)</f>
        <v/>
      </c>
      <c r="CP661" s="1">
        <f>IFERROR(C661,0)</f>
        <v>0</v>
      </c>
      <c r="CQ661" s="1">
        <f t="shared" ref="CQ661:CQ724" si="22">IF(E661="Aprovado",CP661,0)</f>
        <v>0</v>
      </c>
    </row>
    <row r="662" spans="92:95" x14ac:dyDescent="0.35">
      <c r="CN662" t="str">
        <f>LEFT(A662,7)</f>
        <v/>
      </c>
      <c r="CO662" s="1" t="str">
        <f t="shared" si="21"/>
        <v/>
      </c>
      <c r="CP662" s="1">
        <f>IFERROR(C662,0)</f>
        <v>0</v>
      </c>
      <c r="CQ662" s="1">
        <f t="shared" si="22"/>
        <v>0</v>
      </c>
    </row>
    <row r="663" spans="92:95" x14ac:dyDescent="0.35">
      <c r="CN663" t="str">
        <f>LEFT(A663,7)</f>
        <v/>
      </c>
      <c r="CO663" s="1" t="str">
        <f t="shared" si="21"/>
        <v/>
      </c>
      <c r="CP663" s="1">
        <f>IFERROR(C663,0)</f>
        <v>0</v>
      </c>
      <c r="CQ663" s="1">
        <f t="shared" si="22"/>
        <v>0</v>
      </c>
    </row>
    <row r="664" spans="92:95" x14ac:dyDescent="0.35">
      <c r="CN664" t="str">
        <f>LEFT(A664,7)</f>
        <v/>
      </c>
      <c r="CO664" s="1" t="str">
        <f t="shared" si="21"/>
        <v/>
      </c>
      <c r="CP664" s="1">
        <f>IFERROR(C664,0)</f>
        <v>0</v>
      </c>
      <c r="CQ664" s="1">
        <f t="shared" si="22"/>
        <v>0</v>
      </c>
    </row>
    <row r="665" spans="92:95" x14ac:dyDescent="0.35">
      <c r="CN665" t="str">
        <f>LEFT(A665,7)</f>
        <v/>
      </c>
      <c r="CO665" s="1" t="str">
        <f t="shared" si="21"/>
        <v/>
      </c>
      <c r="CP665" s="1">
        <f>IFERROR(C665,0)</f>
        <v>0</v>
      </c>
      <c r="CQ665" s="1">
        <f t="shared" si="22"/>
        <v>0</v>
      </c>
    </row>
    <row r="666" spans="92:95" x14ac:dyDescent="0.35">
      <c r="CN666" t="str">
        <f>LEFT(A666,7)</f>
        <v/>
      </c>
      <c r="CO666" s="1" t="str">
        <f t="shared" si="21"/>
        <v/>
      </c>
      <c r="CP666" s="1">
        <f>IFERROR(C666,0)</f>
        <v>0</v>
      </c>
      <c r="CQ666" s="1">
        <f t="shared" si="22"/>
        <v>0</v>
      </c>
    </row>
    <row r="667" spans="92:95" x14ac:dyDescent="0.35">
      <c r="CN667" t="str">
        <f>LEFT(A667,7)</f>
        <v/>
      </c>
      <c r="CO667" s="1" t="str">
        <f t="shared" si="21"/>
        <v/>
      </c>
      <c r="CP667" s="1">
        <f>IFERROR(C667,0)</f>
        <v>0</v>
      </c>
      <c r="CQ667" s="1">
        <f t="shared" si="22"/>
        <v>0</v>
      </c>
    </row>
    <row r="668" spans="92:95" x14ac:dyDescent="0.35">
      <c r="CN668" t="str">
        <f>LEFT(A668,7)</f>
        <v/>
      </c>
      <c r="CO668" s="1" t="str">
        <f t="shared" si="21"/>
        <v/>
      </c>
      <c r="CP668" s="1">
        <f>IFERROR(C668,0)</f>
        <v>0</v>
      </c>
      <c r="CQ668" s="1">
        <f t="shared" si="22"/>
        <v>0</v>
      </c>
    </row>
    <row r="669" spans="92:95" x14ac:dyDescent="0.35">
      <c r="CN669" t="str">
        <f>LEFT(A669,7)</f>
        <v/>
      </c>
      <c r="CO669" s="1" t="str">
        <f t="shared" si="21"/>
        <v/>
      </c>
      <c r="CP669" s="1">
        <f>IFERROR(C669,0)</f>
        <v>0</v>
      </c>
      <c r="CQ669" s="1">
        <f t="shared" si="22"/>
        <v>0</v>
      </c>
    </row>
    <row r="670" spans="92:95" x14ac:dyDescent="0.35">
      <c r="CN670" t="str">
        <f>LEFT(A670,7)</f>
        <v/>
      </c>
      <c r="CO670" s="1" t="str">
        <f t="shared" si="21"/>
        <v/>
      </c>
      <c r="CP670" s="1">
        <f>IFERROR(C670,0)</f>
        <v>0</v>
      </c>
      <c r="CQ670" s="1">
        <f t="shared" si="22"/>
        <v>0</v>
      </c>
    </row>
    <row r="671" spans="92:95" x14ac:dyDescent="0.35">
      <c r="CN671" t="str">
        <f>LEFT(A671,7)</f>
        <v/>
      </c>
      <c r="CO671" s="1" t="str">
        <f t="shared" si="21"/>
        <v/>
      </c>
      <c r="CP671" s="1">
        <f>IFERROR(C671,0)</f>
        <v>0</v>
      </c>
      <c r="CQ671" s="1">
        <f t="shared" si="22"/>
        <v>0</v>
      </c>
    </row>
    <row r="672" spans="92:95" x14ac:dyDescent="0.35">
      <c r="CN672" t="str">
        <f>LEFT(A672,7)</f>
        <v/>
      </c>
      <c r="CO672" s="1" t="str">
        <f t="shared" si="21"/>
        <v/>
      </c>
      <c r="CP672" s="1">
        <f>IFERROR(C672,0)</f>
        <v>0</v>
      </c>
      <c r="CQ672" s="1">
        <f t="shared" si="22"/>
        <v>0</v>
      </c>
    </row>
    <row r="673" spans="92:95" x14ac:dyDescent="0.35">
      <c r="CN673" t="str">
        <f>LEFT(A673,7)</f>
        <v/>
      </c>
      <c r="CO673" s="1" t="str">
        <f t="shared" si="21"/>
        <v/>
      </c>
      <c r="CP673" s="1">
        <f>IFERROR(C673,0)</f>
        <v>0</v>
      </c>
      <c r="CQ673" s="1">
        <f t="shared" si="22"/>
        <v>0</v>
      </c>
    </row>
    <row r="674" spans="92:95" x14ac:dyDescent="0.35">
      <c r="CN674" t="str">
        <f>LEFT(A674,7)</f>
        <v/>
      </c>
      <c r="CO674" s="1" t="str">
        <f t="shared" si="21"/>
        <v/>
      </c>
      <c r="CP674" s="1">
        <f>IFERROR(C674,0)</f>
        <v>0</v>
      </c>
      <c r="CQ674" s="1">
        <f t="shared" si="22"/>
        <v>0</v>
      </c>
    </row>
    <row r="675" spans="92:95" x14ac:dyDescent="0.35">
      <c r="CN675" t="str">
        <f>LEFT(A675,7)</f>
        <v/>
      </c>
      <c r="CO675" s="1" t="str">
        <f t="shared" si="21"/>
        <v/>
      </c>
      <c r="CP675" s="1">
        <f>IFERROR(C675,0)</f>
        <v>0</v>
      </c>
      <c r="CQ675" s="1">
        <f t="shared" si="22"/>
        <v>0</v>
      </c>
    </row>
    <row r="676" spans="92:95" x14ac:dyDescent="0.35">
      <c r="CN676" t="str">
        <f>LEFT(A676,7)</f>
        <v/>
      </c>
      <c r="CO676" s="1" t="str">
        <f t="shared" si="21"/>
        <v/>
      </c>
      <c r="CP676" s="1">
        <f>IFERROR(C676,0)</f>
        <v>0</v>
      </c>
      <c r="CQ676" s="1">
        <f t="shared" si="22"/>
        <v>0</v>
      </c>
    </row>
    <row r="677" spans="92:95" x14ac:dyDescent="0.35">
      <c r="CN677" t="str">
        <f>LEFT(A677,7)</f>
        <v/>
      </c>
      <c r="CO677" s="1" t="str">
        <f t="shared" si="21"/>
        <v/>
      </c>
      <c r="CP677" s="1">
        <f>IFERROR(C677,0)</f>
        <v>0</v>
      </c>
      <c r="CQ677" s="1">
        <f t="shared" si="22"/>
        <v>0</v>
      </c>
    </row>
    <row r="678" spans="92:95" x14ac:dyDescent="0.35">
      <c r="CN678" t="str">
        <f>LEFT(A678,7)</f>
        <v/>
      </c>
      <c r="CO678" s="1" t="str">
        <f t="shared" si="21"/>
        <v/>
      </c>
      <c r="CP678" s="1">
        <f>IFERROR(C678,0)</f>
        <v>0</v>
      </c>
      <c r="CQ678" s="1">
        <f t="shared" si="22"/>
        <v>0</v>
      </c>
    </row>
    <row r="679" spans="92:95" x14ac:dyDescent="0.35">
      <c r="CN679" t="str">
        <f>LEFT(A679,7)</f>
        <v/>
      </c>
      <c r="CO679" s="1" t="str">
        <f t="shared" si="21"/>
        <v/>
      </c>
      <c r="CP679" s="1">
        <f>IFERROR(C679,0)</f>
        <v>0</v>
      </c>
      <c r="CQ679" s="1">
        <f t="shared" si="22"/>
        <v>0</v>
      </c>
    </row>
    <row r="680" spans="92:95" x14ac:dyDescent="0.35">
      <c r="CN680" t="str">
        <f>LEFT(A680,7)</f>
        <v/>
      </c>
      <c r="CO680" s="1" t="str">
        <f t="shared" si="21"/>
        <v/>
      </c>
      <c r="CP680" s="1">
        <f>IFERROR(C680,0)</f>
        <v>0</v>
      </c>
      <c r="CQ680" s="1">
        <f t="shared" si="22"/>
        <v>0</v>
      </c>
    </row>
    <row r="681" spans="92:95" x14ac:dyDescent="0.35">
      <c r="CN681" t="str">
        <f>LEFT(A681,7)</f>
        <v/>
      </c>
      <c r="CO681" s="1" t="str">
        <f t="shared" si="21"/>
        <v/>
      </c>
      <c r="CP681" s="1">
        <f>IFERROR(C681,0)</f>
        <v>0</v>
      </c>
      <c r="CQ681" s="1">
        <f t="shared" si="22"/>
        <v>0</v>
      </c>
    </row>
    <row r="682" spans="92:95" x14ac:dyDescent="0.35">
      <c r="CN682" t="str">
        <f>LEFT(A682,7)</f>
        <v/>
      </c>
      <c r="CO682" s="1" t="str">
        <f t="shared" si="21"/>
        <v/>
      </c>
      <c r="CP682" s="1">
        <f>IFERROR(C682,0)</f>
        <v>0</v>
      </c>
      <c r="CQ682" s="1">
        <f t="shared" si="22"/>
        <v>0</v>
      </c>
    </row>
    <row r="683" spans="92:95" x14ac:dyDescent="0.35">
      <c r="CN683" t="str">
        <f>LEFT(A683,7)</f>
        <v/>
      </c>
      <c r="CO683" s="1" t="str">
        <f t="shared" si="21"/>
        <v/>
      </c>
      <c r="CP683" s="1">
        <f>IFERROR(C683,0)</f>
        <v>0</v>
      </c>
      <c r="CQ683" s="1">
        <f t="shared" si="22"/>
        <v>0</v>
      </c>
    </row>
    <row r="684" spans="92:95" x14ac:dyDescent="0.35">
      <c r="CN684" t="str">
        <f>LEFT(A684,7)</f>
        <v/>
      </c>
      <c r="CO684" s="1" t="str">
        <f t="shared" si="21"/>
        <v/>
      </c>
      <c r="CP684" s="1">
        <f>IFERROR(C684,0)</f>
        <v>0</v>
      </c>
      <c r="CQ684" s="1">
        <f t="shared" si="22"/>
        <v>0</v>
      </c>
    </row>
    <row r="685" spans="92:95" x14ac:dyDescent="0.35">
      <c r="CN685" t="str">
        <f>LEFT(A685,7)</f>
        <v/>
      </c>
      <c r="CO685" s="1" t="str">
        <f t="shared" si="21"/>
        <v/>
      </c>
      <c r="CP685" s="1">
        <f>IFERROR(C685,0)</f>
        <v>0</v>
      </c>
      <c r="CQ685" s="1">
        <f t="shared" si="22"/>
        <v>0</v>
      </c>
    </row>
    <row r="686" spans="92:95" x14ac:dyDescent="0.35">
      <c r="CN686" t="str">
        <f>LEFT(A686,7)</f>
        <v/>
      </c>
      <c r="CO686" s="1" t="str">
        <f t="shared" si="21"/>
        <v/>
      </c>
      <c r="CP686" s="1">
        <f>IFERROR(C686,0)</f>
        <v>0</v>
      </c>
      <c r="CQ686" s="1">
        <f t="shared" si="22"/>
        <v>0</v>
      </c>
    </row>
    <row r="687" spans="92:95" x14ac:dyDescent="0.35">
      <c r="CN687" t="str">
        <f>LEFT(A687,7)</f>
        <v/>
      </c>
      <c r="CO687" s="1" t="str">
        <f t="shared" si="21"/>
        <v/>
      </c>
      <c r="CP687" s="1">
        <f>IFERROR(C687,0)</f>
        <v>0</v>
      </c>
      <c r="CQ687" s="1">
        <f t="shared" si="22"/>
        <v>0</v>
      </c>
    </row>
    <row r="688" spans="92:95" x14ac:dyDescent="0.35">
      <c r="CN688" t="str">
        <f>LEFT(A688,7)</f>
        <v/>
      </c>
      <c r="CO688" s="1" t="str">
        <f t="shared" si="21"/>
        <v/>
      </c>
      <c r="CP688" s="1">
        <f>IFERROR(C688,0)</f>
        <v>0</v>
      </c>
      <c r="CQ688" s="1">
        <f t="shared" si="22"/>
        <v>0</v>
      </c>
    </row>
    <row r="689" spans="92:95" x14ac:dyDescent="0.35">
      <c r="CN689" t="str">
        <f>LEFT(A689,7)</f>
        <v/>
      </c>
      <c r="CO689" s="1" t="str">
        <f t="shared" si="21"/>
        <v/>
      </c>
      <c r="CP689" s="1">
        <f>IFERROR(C689,0)</f>
        <v>0</v>
      </c>
      <c r="CQ689" s="1">
        <f t="shared" si="22"/>
        <v>0</v>
      </c>
    </row>
    <row r="690" spans="92:95" x14ac:dyDescent="0.35">
      <c r="CN690" t="str">
        <f>LEFT(A690,7)</f>
        <v/>
      </c>
      <c r="CO690" s="1" t="str">
        <f t="shared" si="21"/>
        <v/>
      </c>
      <c r="CP690" s="1">
        <f>IFERROR(C690,0)</f>
        <v>0</v>
      </c>
      <c r="CQ690" s="1">
        <f t="shared" si="22"/>
        <v>0</v>
      </c>
    </row>
    <row r="691" spans="92:95" x14ac:dyDescent="0.35">
      <c r="CN691" t="str">
        <f>LEFT(A691,7)</f>
        <v/>
      </c>
      <c r="CO691" s="1" t="str">
        <f t="shared" si="21"/>
        <v/>
      </c>
      <c r="CP691" s="1">
        <f>IFERROR(C691,0)</f>
        <v>0</v>
      </c>
      <c r="CQ691" s="1">
        <f t="shared" si="22"/>
        <v>0</v>
      </c>
    </row>
    <row r="692" spans="92:95" x14ac:dyDescent="0.35">
      <c r="CN692" t="str">
        <f>LEFT(A692,7)</f>
        <v/>
      </c>
      <c r="CO692" s="1" t="str">
        <f t="shared" si="21"/>
        <v/>
      </c>
      <c r="CP692" s="1">
        <f>IFERROR(C692,0)</f>
        <v>0</v>
      </c>
      <c r="CQ692" s="1">
        <f t="shared" si="22"/>
        <v>0</v>
      </c>
    </row>
    <row r="693" spans="92:95" x14ac:dyDescent="0.35">
      <c r="CN693" t="str">
        <f>LEFT(A693,7)</f>
        <v/>
      </c>
      <c r="CO693" s="1" t="str">
        <f t="shared" si="21"/>
        <v/>
      </c>
      <c r="CP693" s="1">
        <f>IFERROR(C693,0)</f>
        <v>0</v>
      </c>
      <c r="CQ693" s="1">
        <f t="shared" si="22"/>
        <v>0</v>
      </c>
    </row>
    <row r="694" spans="92:95" x14ac:dyDescent="0.35">
      <c r="CN694" t="str">
        <f>LEFT(A694,7)</f>
        <v/>
      </c>
      <c r="CO694" s="1" t="str">
        <f t="shared" si="21"/>
        <v/>
      </c>
      <c r="CP694" s="1">
        <f>IFERROR(C694,0)</f>
        <v>0</v>
      </c>
      <c r="CQ694" s="1">
        <f t="shared" si="22"/>
        <v>0</v>
      </c>
    </row>
    <row r="695" spans="92:95" x14ac:dyDescent="0.35">
      <c r="CN695" t="str">
        <f>LEFT(A695,7)</f>
        <v/>
      </c>
      <c r="CO695" s="1" t="str">
        <f t="shared" si="21"/>
        <v/>
      </c>
      <c r="CP695" s="1">
        <f>IFERROR(C695,0)</f>
        <v>0</v>
      </c>
      <c r="CQ695" s="1">
        <f t="shared" si="22"/>
        <v>0</v>
      </c>
    </row>
    <row r="696" spans="92:95" x14ac:dyDescent="0.35">
      <c r="CN696" t="str">
        <f>LEFT(A696,7)</f>
        <v/>
      </c>
      <c r="CO696" s="1" t="str">
        <f t="shared" si="21"/>
        <v/>
      </c>
      <c r="CP696" s="1">
        <f>IFERROR(C696,0)</f>
        <v>0</v>
      </c>
      <c r="CQ696" s="1">
        <f t="shared" si="22"/>
        <v>0</v>
      </c>
    </row>
    <row r="697" spans="92:95" x14ac:dyDescent="0.35">
      <c r="CN697" t="str">
        <f>LEFT(A697,7)</f>
        <v/>
      </c>
      <c r="CO697" s="1" t="str">
        <f t="shared" si="21"/>
        <v/>
      </c>
      <c r="CP697" s="1">
        <f>IFERROR(C697,0)</f>
        <v>0</v>
      </c>
      <c r="CQ697" s="1">
        <f t="shared" si="22"/>
        <v>0</v>
      </c>
    </row>
    <row r="698" spans="92:95" x14ac:dyDescent="0.35">
      <c r="CN698" t="str">
        <f>LEFT(A698,7)</f>
        <v/>
      </c>
      <c r="CO698" s="1" t="str">
        <f t="shared" si="21"/>
        <v/>
      </c>
      <c r="CP698" s="1">
        <f>IFERROR(C698,0)</f>
        <v>0</v>
      </c>
      <c r="CQ698" s="1">
        <f t="shared" si="22"/>
        <v>0</v>
      </c>
    </row>
    <row r="699" spans="92:95" x14ac:dyDescent="0.35">
      <c r="CN699" t="str">
        <f>LEFT(A699,7)</f>
        <v/>
      </c>
      <c r="CO699" s="1" t="str">
        <f t="shared" si="21"/>
        <v/>
      </c>
      <c r="CP699" s="1">
        <f>IFERROR(C699,0)</f>
        <v>0</v>
      </c>
      <c r="CQ699" s="1">
        <f t="shared" si="22"/>
        <v>0</v>
      </c>
    </row>
    <row r="700" spans="92:95" x14ac:dyDescent="0.35">
      <c r="CN700" t="str">
        <f>LEFT(A700,7)</f>
        <v/>
      </c>
      <c r="CO700" s="1" t="str">
        <f t="shared" si="21"/>
        <v/>
      </c>
      <c r="CP700" s="1">
        <f>IFERROR(C700,0)</f>
        <v>0</v>
      </c>
      <c r="CQ700" s="1">
        <f t="shared" si="22"/>
        <v>0</v>
      </c>
    </row>
    <row r="701" spans="92:95" x14ac:dyDescent="0.35">
      <c r="CN701" t="str">
        <f>LEFT(A701,7)</f>
        <v/>
      </c>
      <c r="CO701" s="1" t="str">
        <f t="shared" si="21"/>
        <v/>
      </c>
      <c r="CP701" s="1">
        <f>IFERROR(C701,0)</f>
        <v>0</v>
      </c>
      <c r="CQ701" s="1">
        <f t="shared" si="22"/>
        <v>0</v>
      </c>
    </row>
    <row r="702" spans="92:95" x14ac:dyDescent="0.35">
      <c r="CN702" t="str">
        <f>LEFT(A702,7)</f>
        <v/>
      </c>
      <c r="CO702" s="1" t="str">
        <f t="shared" si="21"/>
        <v/>
      </c>
      <c r="CP702" s="1">
        <f>IFERROR(C702,0)</f>
        <v>0</v>
      </c>
      <c r="CQ702" s="1">
        <f t="shared" si="22"/>
        <v>0</v>
      </c>
    </row>
    <row r="703" spans="92:95" x14ac:dyDescent="0.35">
      <c r="CN703" t="str">
        <f>LEFT(A703,7)</f>
        <v/>
      </c>
      <c r="CO703" s="1" t="str">
        <f t="shared" si="21"/>
        <v/>
      </c>
      <c r="CP703" s="1">
        <f>IFERROR(C703,0)</f>
        <v>0</v>
      </c>
      <c r="CQ703" s="1">
        <f t="shared" si="22"/>
        <v>0</v>
      </c>
    </row>
    <row r="704" spans="92:95" x14ac:dyDescent="0.35">
      <c r="CN704" t="str">
        <f>LEFT(A704,7)</f>
        <v/>
      </c>
      <c r="CO704" s="1" t="str">
        <f t="shared" si="21"/>
        <v/>
      </c>
      <c r="CP704" s="1">
        <f>IFERROR(C704,0)</f>
        <v>0</v>
      </c>
      <c r="CQ704" s="1">
        <f t="shared" si="22"/>
        <v>0</v>
      </c>
    </row>
    <row r="705" spans="92:95" x14ac:dyDescent="0.35">
      <c r="CN705" t="str">
        <f>LEFT(A705,7)</f>
        <v/>
      </c>
      <c r="CO705" s="1" t="str">
        <f t="shared" si="21"/>
        <v/>
      </c>
      <c r="CP705" s="1">
        <f>IFERROR(C705,0)</f>
        <v>0</v>
      </c>
      <c r="CQ705" s="1">
        <f t="shared" si="22"/>
        <v>0</v>
      </c>
    </row>
    <row r="706" spans="92:95" x14ac:dyDescent="0.35">
      <c r="CN706" t="str">
        <f>LEFT(A706,7)</f>
        <v/>
      </c>
      <c r="CO706" s="1" t="str">
        <f t="shared" si="21"/>
        <v/>
      </c>
      <c r="CP706" s="1">
        <f>IFERROR(C706,0)</f>
        <v>0</v>
      </c>
      <c r="CQ706" s="1">
        <f t="shared" si="22"/>
        <v>0</v>
      </c>
    </row>
    <row r="707" spans="92:95" x14ac:dyDescent="0.35">
      <c r="CN707" t="str">
        <f>LEFT(A707,7)</f>
        <v/>
      </c>
      <c r="CO707" s="1" t="str">
        <f t="shared" si="21"/>
        <v/>
      </c>
      <c r="CP707" s="1">
        <f>IFERROR(C707,0)</f>
        <v>0</v>
      </c>
      <c r="CQ707" s="1">
        <f t="shared" si="22"/>
        <v>0</v>
      </c>
    </row>
    <row r="708" spans="92:95" x14ac:dyDescent="0.35">
      <c r="CN708" t="str">
        <f>LEFT(A708,7)</f>
        <v/>
      </c>
      <c r="CO708" s="1" t="str">
        <f t="shared" si="21"/>
        <v/>
      </c>
      <c r="CP708" s="1">
        <f>IFERROR(C708,0)</f>
        <v>0</v>
      </c>
      <c r="CQ708" s="1">
        <f t="shared" si="22"/>
        <v>0</v>
      </c>
    </row>
    <row r="709" spans="92:95" x14ac:dyDescent="0.35">
      <c r="CN709" t="str">
        <f>LEFT(A709,7)</f>
        <v/>
      </c>
      <c r="CO709" s="1" t="str">
        <f t="shared" si="21"/>
        <v/>
      </c>
      <c r="CP709" s="1">
        <f>IFERROR(C709,0)</f>
        <v>0</v>
      </c>
      <c r="CQ709" s="1">
        <f t="shared" si="22"/>
        <v>0</v>
      </c>
    </row>
    <row r="710" spans="92:95" x14ac:dyDescent="0.35">
      <c r="CN710" t="str">
        <f>LEFT(A710,7)</f>
        <v/>
      </c>
      <c r="CO710" s="1" t="str">
        <f t="shared" si="21"/>
        <v/>
      </c>
      <c r="CP710" s="1">
        <f>IFERROR(C710,0)</f>
        <v>0</v>
      </c>
      <c r="CQ710" s="1">
        <f t="shared" si="22"/>
        <v>0</v>
      </c>
    </row>
    <row r="711" spans="92:95" x14ac:dyDescent="0.35">
      <c r="CN711" t="str">
        <f>LEFT(A711,7)</f>
        <v/>
      </c>
      <c r="CO711" s="1" t="str">
        <f t="shared" si="21"/>
        <v/>
      </c>
      <c r="CP711" s="1">
        <f>IFERROR(C711,0)</f>
        <v>0</v>
      </c>
      <c r="CQ711" s="1">
        <f t="shared" si="22"/>
        <v>0</v>
      </c>
    </row>
    <row r="712" spans="92:95" x14ac:dyDescent="0.35">
      <c r="CN712" t="str">
        <f>LEFT(A712,7)</f>
        <v/>
      </c>
      <c r="CO712" s="1" t="str">
        <f t="shared" si="21"/>
        <v/>
      </c>
      <c r="CP712" s="1">
        <f>IFERROR(C712,0)</f>
        <v>0</v>
      </c>
      <c r="CQ712" s="1">
        <f t="shared" si="22"/>
        <v>0</v>
      </c>
    </row>
    <row r="713" spans="92:95" x14ac:dyDescent="0.35">
      <c r="CN713" t="str">
        <f>LEFT(A713,7)</f>
        <v/>
      </c>
      <c r="CO713" s="1" t="str">
        <f t="shared" si="21"/>
        <v/>
      </c>
      <c r="CP713" s="1">
        <f>IFERROR(C713,0)</f>
        <v>0</v>
      </c>
      <c r="CQ713" s="1">
        <f t="shared" si="22"/>
        <v>0</v>
      </c>
    </row>
    <row r="714" spans="92:95" x14ac:dyDescent="0.35">
      <c r="CN714" t="str">
        <f>LEFT(A714,7)</f>
        <v/>
      </c>
      <c r="CO714" s="1" t="str">
        <f t="shared" si="21"/>
        <v/>
      </c>
      <c r="CP714" s="1">
        <f>IFERROR(C714,0)</f>
        <v>0</v>
      </c>
      <c r="CQ714" s="1">
        <f t="shared" si="22"/>
        <v>0</v>
      </c>
    </row>
    <row r="715" spans="92:95" x14ac:dyDescent="0.35">
      <c r="CN715" t="str">
        <f>LEFT(A715,7)</f>
        <v/>
      </c>
      <c r="CO715" s="1" t="str">
        <f t="shared" si="21"/>
        <v/>
      </c>
      <c r="CP715" s="1">
        <f>IFERROR(C715,0)</f>
        <v>0</v>
      </c>
      <c r="CQ715" s="1">
        <f t="shared" si="22"/>
        <v>0</v>
      </c>
    </row>
    <row r="716" spans="92:95" x14ac:dyDescent="0.35">
      <c r="CN716" t="str">
        <f>LEFT(A716,7)</f>
        <v/>
      </c>
      <c r="CO716" s="1" t="str">
        <f t="shared" si="21"/>
        <v/>
      </c>
      <c r="CP716" s="1">
        <f>IFERROR(C716,0)</f>
        <v>0</v>
      </c>
      <c r="CQ716" s="1">
        <f t="shared" si="22"/>
        <v>0</v>
      </c>
    </row>
    <row r="717" spans="92:95" x14ac:dyDescent="0.35">
      <c r="CN717" t="str">
        <f>LEFT(A717,7)</f>
        <v/>
      </c>
      <c r="CO717" s="1" t="str">
        <f t="shared" si="21"/>
        <v/>
      </c>
      <c r="CP717" s="1">
        <f>IFERROR(C717,0)</f>
        <v>0</v>
      </c>
      <c r="CQ717" s="1">
        <f t="shared" si="22"/>
        <v>0</v>
      </c>
    </row>
    <row r="718" spans="92:95" x14ac:dyDescent="0.35">
      <c r="CN718" t="str">
        <f>LEFT(A718,7)</f>
        <v/>
      </c>
      <c r="CO718" s="1" t="str">
        <f t="shared" si="21"/>
        <v/>
      </c>
      <c r="CP718" s="1">
        <f>IFERROR(C718,0)</f>
        <v>0</v>
      </c>
      <c r="CQ718" s="1">
        <f t="shared" si="22"/>
        <v>0</v>
      </c>
    </row>
    <row r="719" spans="92:95" x14ac:dyDescent="0.35">
      <c r="CN719" t="str">
        <f>LEFT(A719,7)</f>
        <v/>
      </c>
      <c r="CO719" s="1" t="str">
        <f t="shared" si="21"/>
        <v/>
      </c>
      <c r="CP719" s="1">
        <f>IFERROR(C719,0)</f>
        <v>0</v>
      </c>
      <c r="CQ719" s="1">
        <f t="shared" si="22"/>
        <v>0</v>
      </c>
    </row>
    <row r="720" spans="92:95" x14ac:dyDescent="0.35">
      <c r="CN720" t="str">
        <f>LEFT(A720,7)</f>
        <v/>
      </c>
      <c r="CO720" s="1" t="str">
        <f t="shared" si="21"/>
        <v/>
      </c>
      <c r="CP720" s="1">
        <f>IFERROR(C720,0)</f>
        <v>0</v>
      </c>
      <c r="CQ720" s="1">
        <f t="shared" si="22"/>
        <v>0</v>
      </c>
    </row>
    <row r="721" spans="92:95" x14ac:dyDescent="0.35">
      <c r="CN721" t="str">
        <f>LEFT(A721,7)</f>
        <v/>
      </c>
      <c r="CO721" s="1" t="str">
        <f t="shared" si="21"/>
        <v/>
      </c>
      <c r="CP721" s="1">
        <f>IFERROR(C721,0)</f>
        <v>0</v>
      </c>
      <c r="CQ721" s="1">
        <f t="shared" si="22"/>
        <v>0</v>
      </c>
    </row>
    <row r="722" spans="92:95" x14ac:dyDescent="0.35">
      <c r="CN722" t="str">
        <f>LEFT(A722,7)</f>
        <v/>
      </c>
      <c r="CO722" s="1" t="str">
        <f t="shared" si="21"/>
        <v/>
      </c>
      <c r="CP722" s="1">
        <f>IFERROR(C722,0)</f>
        <v>0</v>
      </c>
      <c r="CQ722" s="1">
        <f t="shared" si="22"/>
        <v>0</v>
      </c>
    </row>
    <row r="723" spans="92:95" x14ac:dyDescent="0.35">
      <c r="CN723" t="str">
        <f>LEFT(A723,7)</f>
        <v/>
      </c>
      <c r="CO723" s="1" t="str">
        <f t="shared" si="21"/>
        <v/>
      </c>
      <c r="CP723" s="1">
        <f>IFERROR(C723,0)</f>
        <v>0</v>
      </c>
      <c r="CQ723" s="1">
        <f t="shared" si="22"/>
        <v>0</v>
      </c>
    </row>
    <row r="724" spans="92:95" x14ac:dyDescent="0.35">
      <c r="CN724" t="str">
        <f>LEFT(A724,7)</f>
        <v/>
      </c>
      <c r="CO724" s="1" t="str">
        <f t="shared" si="21"/>
        <v/>
      </c>
      <c r="CP724" s="1">
        <f>IFERROR(C724,0)</f>
        <v>0</v>
      </c>
      <c r="CQ724" s="1">
        <f t="shared" si="22"/>
        <v>0</v>
      </c>
    </row>
    <row r="725" spans="92:95" x14ac:dyDescent="0.35">
      <c r="CN725" t="str">
        <f>LEFT(A725,7)</f>
        <v/>
      </c>
      <c r="CO725" s="1" t="str">
        <f t="shared" ref="CO725:CO788" si="23">LEFT(CN725,2)</f>
        <v/>
      </c>
      <c r="CP725" s="1">
        <f>IFERROR(C725,0)</f>
        <v>0</v>
      </c>
      <c r="CQ725" s="1">
        <f t="shared" ref="CQ725:CQ788" si="24">IF(E725="Aprovado",CP725,0)</f>
        <v>0</v>
      </c>
    </row>
    <row r="726" spans="92:95" x14ac:dyDescent="0.35">
      <c r="CN726" t="str">
        <f>LEFT(A726,7)</f>
        <v/>
      </c>
      <c r="CO726" s="1" t="str">
        <f t="shared" si="23"/>
        <v/>
      </c>
      <c r="CP726" s="1">
        <f>IFERROR(C726,0)</f>
        <v>0</v>
      </c>
      <c r="CQ726" s="1">
        <f t="shared" si="24"/>
        <v>0</v>
      </c>
    </row>
    <row r="727" spans="92:95" x14ac:dyDescent="0.35">
      <c r="CN727" t="str">
        <f>LEFT(A727,7)</f>
        <v/>
      </c>
      <c r="CO727" s="1" t="str">
        <f t="shared" si="23"/>
        <v/>
      </c>
      <c r="CP727" s="1">
        <f>IFERROR(C727,0)</f>
        <v>0</v>
      </c>
      <c r="CQ727" s="1">
        <f t="shared" si="24"/>
        <v>0</v>
      </c>
    </row>
    <row r="728" spans="92:95" x14ac:dyDescent="0.35">
      <c r="CN728" t="str">
        <f>LEFT(A728,7)</f>
        <v/>
      </c>
      <c r="CO728" s="1" t="str">
        <f t="shared" si="23"/>
        <v/>
      </c>
      <c r="CP728" s="1">
        <f>IFERROR(C728,0)</f>
        <v>0</v>
      </c>
      <c r="CQ728" s="1">
        <f t="shared" si="24"/>
        <v>0</v>
      </c>
    </row>
    <row r="729" spans="92:95" x14ac:dyDescent="0.35">
      <c r="CN729" t="str">
        <f>LEFT(A729,7)</f>
        <v/>
      </c>
      <c r="CO729" s="1" t="str">
        <f t="shared" si="23"/>
        <v/>
      </c>
      <c r="CP729" s="1">
        <f>IFERROR(C729,0)</f>
        <v>0</v>
      </c>
      <c r="CQ729" s="1">
        <f t="shared" si="24"/>
        <v>0</v>
      </c>
    </row>
    <row r="730" spans="92:95" x14ac:dyDescent="0.35">
      <c r="CN730" t="str">
        <f>LEFT(A730,7)</f>
        <v/>
      </c>
      <c r="CO730" s="1" t="str">
        <f t="shared" si="23"/>
        <v/>
      </c>
      <c r="CP730" s="1">
        <f>IFERROR(C730,0)</f>
        <v>0</v>
      </c>
      <c r="CQ730" s="1">
        <f t="shared" si="24"/>
        <v>0</v>
      </c>
    </row>
    <row r="731" spans="92:95" x14ac:dyDescent="0.35">
      <c r="CN731" t="str">
        <f>LEFT(A731,7)</f>
        <v/>
      </c>
      <c r="CO731" s="1" t="str">
        <f t="shared" si="23"/>
        <v/>
      </c>
      <c r="CP731" s="1">
        <f>IFERROR(C731,0)</f>
        <v>0</v>
      </c>
      <c r="CQ731" s="1">
        <f t="shared" si="24"/>
        <v>0</v>
      </c>
    </row>
    <row r="732" spans="92:95" x14ac:dyDescent="0.35">
      <c r="CN732" t="str">
        <f>LEFT(A732,7)</f>
        <v/>
      </c>
      <c r="CO732" s="1" t="str">
        <f t="shared" si="23"/>
        <v/>
      </c>
      <c r="CP732" s="1">
        <f>IFERROR(C732,0)</f>
        <v>0</v>
      </c>
      <c r="CQ732" s="1">
        <f t="shared" si="24"/>
        <v>0</v>
      </c>
    </row>
    <row r="733" spans="92:95" x14ac:dyDescent="0.35">
      <c r="CN733" t="str">
        <f>LEFT(A733,7)</f>
        <v/>
      </c>
      <c r="CO733" s="1" t="str">
        <f t="shared" si="23"/>
        <v/>
      </c>
      <c r="CP733" s="1">
        <f>IFERROR(C733,0)</f>
        <v>0</v>
      </c>
      <c r="CQ733" s="1">
        <f t="shared" si="24"/>
        <v>0</v>
      </c>
    </row>
    <row r="734" spans="92:95" x14ac:dyDescent="0.35">
      <c r="CN734" t="str">
        <f>LEFT(A734,7)</f>
        <v/>
      </c>
      <c r="CO734" s="1" t="str">
        <f t="shared" si="23"/>
        <v/>
      </c>
      <c r="CP734" s="1">
        <f>IFERROR(C734,0)</f>
        <v>0</v>
      </c>
      <c r="CQ734" s="1">
        <f t="shared" si="24"/>
        <v>0</v>
      </c>
    </row>
    <row r="735" spans="92:95" x14ac:dyDescent="0.35">
      <c r="CN735" t="str">
        <f>LEFT(A735,7)</f>
        <v/>
      </c>
      <c r="CO735" s="1" t="str">
        <f t="shared" si="23"/>
        <v/>
      </c>
      <c r="CP735" s="1">
        <f>IFERROR(C735,0)</f>
        <v>0</v>
      </c>
      <c r="CQ735" s="1">
        <f t="shared" si="24"/>
        <v>0</v>
      </c>
    </row>
    <row r="736" spans="92:95" x14ac:dyDescent="0.35">
      <c r="CN736" t="str">
        <f>LEFT(A736,7)</f>
        <v/>
      </c>
      <c r="CO736" s="1" t="str">
        <f t="shared" si="23"/>
        <v/>
      </c>
      <c r="CP736" s="1">
        <f>IFERROR(C736,0)</f>
        <v>0</v>
      </c>
      <c r="CQ736" s="1">
        <f t="shared" si="24"/>
        <v>0</v>
      </c>
    </row>
    <row r="737" spans="92:95" x14ac:dyDescent="0.35">
      <c r="CN737" t="str">
        <f>LEFT(A737,7)</f>
        <v/>
      </c>
      <c r="CO737" s="1" t="str">
        <f t="shared" si="23"/>
        <v/>
      </c>
      <c r="CP737" s="1">
        <f>IFERROR(C737,0)</f>
        <v>0</v>
      </c>
      <c r="CQ737" s="1">
        <f t="shared" si="24"/>
        <v>0</v>
      </c>
    </row>
    <row r="738" spans="92:95" x14ac:dyDescent="0.35">
      <c r="CN738" t="str">
        <f>LEFT(A738,7)</f>
        <v/>
      </c>
      <c r="CO738" s="1" t="str">
        <f t="shared" si="23"/>
        <v/>
      </c>
      <c r="CP738" s="1">
        <f>IFERROR(C738,0)</f>
        <v>0</v>
      </c>
      <c r="CQ738" s="1">
        <f t="shared" si="24"/>
        <v>0</v>
      </c>
    </row>
    <row r="739" spans="92:95" x14ac:dyDescent="0.35">
      <c r="CN739" t="str">
        <f>LEFT(A739,7)</f>
        <v/>
      </c>
      <c r="CO739" s="1" t="str">
        <f t="shared" si="23"/>
        <v/>
      </c>
      <c r="CP739" s="1">
        <f>IFERROR(C739,0)</f>
        <v>0</v>
      </c>
      <c r="CQ739" s="1">
        <f t="shared" si="24"/>
        <v>0</v>
      </c>
    </row>
    <row r="740" spans="92:95" x14ac:dyDescent="0.35">
      <c r="CN740" t="str">
        <f>LEFT(A740,7)</f>
        <v/>
      </c>
      <c r="CO740" s="1" t="str">
        <f t="shared" si="23"/>
        <v/>
      </c>
      <c r="CP740" s="1">
        <f>IFERROR(C740,0)</f>
        <v>0</v>
      </c>
      <c r="CQ740" s="1">
        <f t="shared" si="24"/>
        <v>0</v>
      </c>
    </row>
    <row r="741" spans="92:95" x14ac:dyDescent="0.35">
      <c r="CN741" t="str">
        <f>LEFT(A741,7)</f>
        <v/>
      </c>
      <c r="CO741" s="1" t="str">
        <f t="shared" si="23"/>
        <v/>
      </c>
      <c r="CP741" s="1">
        <f>IFERROR(C741,0)</f>
        <v>0</v>
      </c>
      <c r="CQ741" s="1">
        <f t="shared" si="24"/>
        <v>0</v>
      </c>
    </row>
    <row r="742" spans="92:95" x14ac:dyDescent="0.35">
      <c r="CN742" t="str">
        <f>LEFT(A742,7)</f>
        <v/>
      </c>
      <c r="CO742" s="1" t="str">
        <f t="shared" si="23"/>
        <v/>
      </c>
      <c r="CP742" s="1">
        <f>IFERROR(C742,0)</f>
        <v>0</v>
      </c>
      <c r="CQ742" s="1">
        <f t="shared" si="24"/>
        <v>0</v>
      </c>
    </row>
    <row r="743" spans="92:95" x14ac:dyDescent="0.35">
      <c r="CN743" t="str">
        <f>LEFT(A743,7)</f>
        <v/>
      </c>
      <c r="CO743" s="1" t="str">
        <f t="shared" si="23"/>
        <v/>
      </c>
      <c r="CP743" s="1">
        <f>IFERROR(C743,0)</f>
        <v>0</v>
      </c>
      <c r="CQ743" s="1">
        <f t="shared" si="24"/>
        <v>0</v>
      </c>
    </row>
    <row r="744" spans="92:95" x14ac:dyDescent="0.35">
      <c r="CN744" t="str">
        <f>LEFT(A744,7)</f>
        <v/>
      </c>
      <c r="CO744" s="1" t="str">
        <f t="shared" si="23"/>
        <v/>
      </c>
      <c r="CP744" s="1">
        <f>IFERROR(C744,0)</f>
        <v>0</v>
      </c>
      <c r="CQ744" s="1">
        <f t="shared" si="24"/>
        <v>0</v>
      </c>
    </row>
    <row r="745" spans="92:95" x14ac:dyDescent="0.35">
      <c r="CN745" t="str">
        <f>LEFT(A745,7)</f>
        <v/>
      </c>
      <c r="CO745" s="1" t="str">
        <f t="shared" si="23"/>
        <v/>
      </c>
      <c r="CP745" s="1">
        <f>IFERROR(C745,0)</f>
        <v>0</v>
      </c>
      <c r="CQ745" s="1">
        <f t="shared" si="24"/>
        <v>0</v>
      </c>
    </row>
    <row r="746" spans="92:95" x14ac:dyDescent="0.35">
      <c r="CN746" t="str">
        <f>LEFT(A746,7)</f>
        <v/>
      </c>
      <c r="CO746" s="1" t="str">
        <f t="shared" si="23"/>
        <v/>
      </c>
      <c r="CP746" s="1">
        <f>IFERROR(C746,0)</f>
        <v>0</v>
      </c>
      <c r="CQ746" s="1">
        <f t="shared" si="24"/>
        <v>0</v>
      </c>
    </row>
    <row r="747" spans="92:95" x14ac:dyDescent="0.35">
      <c r="CN747" t="str">
        <f>LEFT(A747,7)</f>
        <v/>
      </c>
      <c r="CO747" s="1" t="str">
        <f t="shared" si="23"/>
        <v/>
      </c>
      <c r="CP747" s="1">
        <f>IFERROR(C747,0)</f>
        <v>0</v>
      </c>
      <c r="CQ747" s="1">
        <f t="shared" si="24"/>
        <v>0</v>
      </c>
    </row>
    <row r="748" spans="92:95" x14ac:dyDescent="0.35">
      <c r="CN748" t="str">
        <f>LEFT(A748,7)</f>
        <v/>
      </c>
      <c r="CO748" s="1" t="str">
        <f t="shared" si="23"/>
        <v/>
      </c>
      <c r="CP748" s="1">
        <f>IFERROR(C748,0)</f>
        <v>0</v>
      </c>
      <c r="CQ748" s="1">
        <f t="shared" si="24"/>
        <v>0</v>
      </c>
    </row>
    <row r="749" spans="92:95" x14ac:dyDescent="0.35">
      <c r="CN749" t="str">
        <f>LEFT(A749,7)</f>
        <v/>
      </c>
      <c r="CO749" s="1" t="str">
        <f t="shared" si="23"/>
        <v/>
      </c>
      <c r="CP749" s="1">
        <f>IFERROR(C749,0)</f>
        <v>0</v>
      </c>
      <c r="CQ749" s="1">
        <f t="shared" si="24"/>
        <v>0</v>
      </c>
    </row>
    <row r="750" spans="92:95" x14ac:dyDescent="0.35">
      <c r="CN750" t="str">
        <f>LEFT(A750,7)</f>
        <v/>
      </c>
      <c r="CO750" s="1" t="str">
        <f t="shared" si="23"/>
        <v/>
      </c>
      <c r="CP750" s="1">
        <f>IFERROR(C750,0)</f>
        <v>0</v>
      </c>
      <c r="CQ750" s="1">
        <f t="shared" si="24"/>
        <v>0</v>
      </c>
    </row>
    <row r="751" spans="92:95" x14ac:dyDescent="0.35">
      <c r="CN751" t="str">
        <f>LEFT(A751,7)</f>
        <v/>
      </c>
      <c r="CO751" s="1" t="str">
        <f t="shared" si="23"/>
        <v/>
      </c>
      <c r="CP751" s="1">
        <f>IFERROR(C751,0)</f>
        <v>0</v>
      </c>
      <c r="CQ751" s="1">
        <f t="shared" si="24"/>
        <v>0</v>
      </c>
    </row>
    <row r="752" spans="92:95" x14ac:dyDescent="0.35">
      <c r="CN752" t="str">
        <f>LEFT(A752,7)</f>
        <v/>
      </c>
      <c r="CO752" s="1" t="str">
        <f t="shared" si="23"/>
        <v/>
      </c>
      <c r="CP752" s="1">
        <f>IFERROR(C752,0)</f>
        <v>0</v>
      </c>
      <c r="CQ752" s="1">
        <f t="shared" si="24"/>
        <v>0</v>
      </c>
    </row>
    <row r="753" spans="92:95" x14ac:dyDescent="0.35">
      <c r="CN753" t="str">
        <f>LEFT(A753,7)</f>
        <v/>
      </c>
      <c r="CO753" s="1" t="str">
        <f t="shared" si="23"/>
        <v/>
      </c>
      <c r="CP753" s="1">
        <f>IFERROR(C753,0)</f>
        <v>0</v>
      </c>
      <c r="CQ753" s="1">
        <f t="shared" si="24"/>
        <v>0</v>
      </c>
    </row>
    <row r="754" spans="92:95" x14ac:dyDescent="0.35">
      <c r="CN754" t="str">
        <f>LEFT(A754,7)</f>
        <v/>
      </c>
      <c r="CO754" s="1" t="str">
        <f t="shared" si="23"/>
        <v/>
      </c>
      <c r="CP754" s="1">
        <f>IFERROR(C754,0)</f>
        <v>0</v>
      </c>
      <c r="CQ754" s="1">
        <f t="shared" si="24"/>
        <v>0</v>
      </c>
    </row>
    <row r="755" spans="92:95" x14ac:dyDescent="0.35">
      <c r="CN755" t="str">
        <f>LEFT(A755,7)</f>
        <v/>
      </c>
      <c r="CO755" s="1" t="str">
        <f t="shared" si="23"/>
        <v/>
      </c>
      <c r="CP755" s="1">
        <f>IFERROR(C755,0)</f>
        <v>0</v>
      </c>
      <c r="CQ755" s="1">
        <f t="shared" si="24"/>
        <v>0</v>
      </c>
    </row>
    <row r="756" spans="92:95" x14ac:dyDescent="0.35">
      <c r="CN756" t="str">
        <f>LEFT(A756,7)</f>
        <v/>
      </c>
      <c r="CO756" s="1" t="str">
        <f t="shared" si="23"/>
        <v/>
      </c>
      <c r="CP756" s="1">
        <f>IFERROR(C756,0)</f>
        <v>0</v>
      </c>
      <c r="CQ756" s="1">
        <f t="shared" si="24"/>
        <v>0</v>
      </c>
    </row>
    <row r="757" spans="92:95" x14ac:dyDescent="0.35">
      <c r="CN757" t="str">
        <f>LEFT(A757,7)</f>
        <v/>
      </c>
      <c r="CO757" s="1" t="str">
        <f t="shared" si="23"/>
        <v/>
      </c>
      <c r="CP757" s="1">
        <f>IFERROR(C757,0)</f>
        <v>0</v>
      </c>
      <c r="CQ757" s="1">
        <f t="shared" si="24"/>
        <v>0</v>
      </c>
    </row>
    <row r="758" spans="92:95" x14ac:dyDescent="0.35">
      <c r="CN758" t="str">
        <f>LEFT(A758,7)</f>
        <v/>
      </c>
      <c r="CO758" s="1" t="str">
        <f t="shared" si="23"/>
        <v/>
      </c>
      <c r="CP758" s="1">
        <f>IFERROR(C758,0)</f>
        <v>0</v>
      </c>
      <c r="CQ758" s="1">
        <f t="shared" si="24"/>
        <v>0</v>
      </c>
    </row>
    <row r="759" spans="92:95" x14ac:dyDescent="0.35">
      <c r="CN759" t="str">
        <f>LEFT(A759,7)</f>
        <v/>
      </c>
      <c r="CO759" s="1" t="str">
        <f t="shared" si="23"/>
        <v/>
      </c>
      <c r="CP759" s="1">
        <f>IFERROR(C759,0)</f>
        <v>0</v>
      </c>
      <c r="CQ759" s="1">
        <f t="shared" si="24"/>
        <v>0</v>
      </c>
    </row>
    <row r="760" spans="92:95" x14ac:dyDescent="0.35">
      <c r="CN760" t="str">
        <f>LEFT(A760,7)</f>
        <v/>
      </c>
      <c r="CO760" s="1" t="str">
        <f t="shared" si="23"/>
        <v/>
      </c>
      <c r="CP760" s="1">
        <f>IFERROR(C760,0)</f>
        <v>0</v>
      </c>
      <c r="CQ760" s="1">
        <f t="shared" si="24"/>
        <v>0</v>
      </c>
    </row>
    <row r="761" spans="92:95" x14ac:dyDescent="0.35">
      <c r="CN761" t="str">
        <f>LEFT(A761,7)</f>
        <v/>
      </c>
      <c r="CO761" s="1" t="str">
        <f t="shared" si="23"/>
        <v/>
      </c>
      <c r="CP761" s="1">
        <f>IFERROR(C761,0)</f>
        <v>0</v>
      </c>
      <c r="CQ761" s="1">
        <f t="shared" si="24"/>
        <v>0</v>
      </c>
    </row>
    <row r="762" spans="92:95" x14ac:dyDescent="0.35">
      <c r="CN762" t="str">
        <f>LEFT(A762,7)</f>
        <v/>
      </c>
      <c r="CO762" s="1" t="str">
        <f t="shared" si="23"/>
        <v/>
      </c>
      <c r="CP762" s="1">
        <f>IFERROR(C762,0)</f>
        <v>0</v>
      </c>
      <c r="CQ762" s="1">
        <f t="shared" si="24"/>
        <v>0</v>
      </c>
    </row>
    <row r="763" spans="92:95" x14ac:dyDescent="0.35">
      <c r="CN763" t="str">
        <f>LEFT(A763,7)</f>
        <v/>
      </c>
      <c r="CO763" s="1" t="str">
        <f t="shared" si="23"/>
        <v/>
      </c>
      <c r="CP763" s="1">
        <f>IFERROR(C763,0)</f>
        <v>0</v>
      </c>
      <c r="CQ763" s="1">
        <f t="shared" si="24"/>
        <v>0</v>
      </c>
    </row>
    <row r="764" spans="92:95" x14ac:dyDescent="0.35">
      <c r="CN764" t="str">
        <f>LEFT(A764,7)</f>
        <v/>
      </c>
      <c r="CO764" s="1" t="str">
        <f t="shared" si="23"/>
        <v/>
      </c>
      <c r="CP764" s="1">
        <f>IFERROR(C764,0)</f>
        <v>0</v>
      </c>
      <c r="CQ764" s="1">
        <f t="shared" si="24"/>
        <v>0</v>
      </c>
    </row>
    <row r="765" spans="92:95" x14ac:dyDescent="0.35">
      <c r="CN765" t="str">
        <f>LEFT(A765,7)</f>
        <v/>
      </c>
      <c r="CO765" s="1" t="str">
        <f t="shared" si="23"/>
        <v/>
      </c>
      <c r="CP765" s="1">
        <f>IFERROR(C765,0)</f>
        <v>0</v>
      </c>
      <c r="CQ765" s="1">
        <f t="shared" si="24"/>
        <v>0</v>
      </c>
    </row>
    <row r="766" spans="92:95" x14ac:dyDescent="0.35">
      <c r="CN766" t="str">
        <f>LEFT(A766,7)</f>
        <v/>
      </c>
      <c r="CO766" s="1" t="str">
        <f t="shared" si="23"/>
        <v/>
      </c>
      <c r="CP766" s="1">
        <f>IFERROR(C766,0)</f>
        <v>0</v>
      </c>
      <c r="CQ766" s="1">
        <f t="shared" si="24"/>
        <v>0</v>
      </c>
    </row>
    <row r="767" spans="92:95" x14ac:dyDescent="0.35">
      <c r="CN767" t="str">
        <f>LEFT(A767,7)</f>
        <v/>
      </c>
      <c r="CO767" s="1" t="str">
        <f t="shared" si="23"/>
        <v/>
      </c>
      <c r="CP767" s="1">
        <f>IFERROR(C767,0)</f>
        <v>0</v>
      </c>
      <c r="CQ767" s="1">
        <f t="shared" si="24"/>
        <v>0</v>
      </c>
    </row>
    <row r="768" spans="92:95" x14ac:dyDescent="0.35">
      <c r="CN768" t="str">
        <f>LEFT(A768,7)</f>
        <v/>
      </c>
      <c r="CO768" s="1" t="str">
        <f t="shared" si="23"/>
        <v/>
      </c>
      <c r="CP768" s="1">
        <f>IFERROR(C768,0)</f>
        <v>0</v>
      </c>
      <c r="CQ768" s="1">
        <f t="shared" si="24"/>
        <v>0</v>
      </c>
    </row>
    <row r="769" spans="92:95" x14ac:dyDescent="0.35">
      <c r="CN769" t="str">
        <f>LEFT(A769,7)</f>
        <v/>
      </c>
      <c r="CO769" s="1" t="str">
        <f t="shared" si="23"/>
        <v/>
      </c>
      <c r="CP769" s="1">
        <f>IFERROR(C769,0)</f>
        <v>0</v>
      </c>
      <c r="CQ769" s="1">
        <f t="shared" si="24"/>
        <v>0</v>
      </c>
    </row>
    <row r="770" spans="92:95" x14ac:dyDescent="0.35">
      <c r="CN770" t="str">
        <f>LEFT(A770,7)</f>
        <v/>
      </c>
      <c r="CO770" s="1" t="str">
        <f t="shared" si="23"/>
        <v/>
      </c>
      <c r="CP770" s="1">
        <f>IFERROR(C770,0)</f>
        <v>0</v>
      </c>
      <c r="CQ770" s="1">
        <f t="shared" si="24"/>
        <v>0</v>
      </c>
    </row>
    <row r="771" spans="92:95" x14ac:dyDescent="0.35">
      <c r="CN771" t="str">
        <f>LEFT(A771,7)</f>
        <v/>
      </c>
      <c r="CO771" s="1" t="str">
        <f t="shared" si="23"/>
        <v/>
      </c>
      <c r="CP771" s="1">
        <f>IFERROR(C771,0)</f>
        <v>0</v>
      </c>
      <c r="CQ771" s="1">
        <f t="shared" si="24"/>
        <v>0</v>
      </c>
    </row>
    <row r="772" spans="92:95" x14ac:dyDescent="0.35">
      <c r="CN772" t="str">
        <f>LEFT(A772,7)</f>
        <v/>
      </c>
      <c r="CO772" s="1" t="str">
        <f t="shared" si="23"/>
        <v/>
      </c>
      <c r="CP772" s="1">
        <f>IFERROR(C772,0)</f>
        <v>0</v>
      </c>
      <c r="CQ772" s="1">
        <f t="shared" si="24"/>
        <v>0</v>
      </c>
    </row>
    <row r="773" spans="92:95" x14ac:dyDescent="0.35">
      <c r="CN773" t="str">
        <f>LEFT(A773,7)</f>
        <v/>
      </c>
      <c r="CO773" s="1" t="str">
        <f t="shared" si="23"/>
        <v/>
      </c>
      <c r="CP773" s="1">
        <f>IFERROR(C773,0)</f>
        <v>0</v>
      </c>
      <c r="CQ773" s="1">
        <f t="shared" si="24"/>
        <v>0</v>
      </c>
    </row>
    <row r="774" spans="92:95" x14ac:dyDescent="0.35">
      <c r="CN774" t="str">
        <f>LEFT(A774,7)</f>
        <v/>
      </c>
      <c r="CO774" s="1" t="str">
        <f t="shared" si="23"/>
        <v/>
      </c>
      <c r="CP774" s="1">
        <f>IFERROR(C774,0)</f>
        <v>0</v>
      </c>
      <c r="CQ774" s="1">
        <f t="shared" si="24"/>
        <v>0</v>
      </c>
    </row>
    <row r="775" spans="92:95" x14ac:dyDescent="0.35">
      <c r="CN775" t="str">
        <f>LEFT(A775,7)</f>
        <v/>
      </c>
      <c r="CO775" s="1" t="str">
        <f t="shared" si="23"/>
        <v/>
      </c>
      <c r="CP775" s="1">
        <f>IFERROR(C775,0)</f>
        <v>0</v>
      </c>
      <c r="CQ775" s="1">
        <f t="shared" si="24"/>
        <v>0</v>
      </c>
    </row>
    <row r="776" spans="92:95" x14ac:dyDescent="0.35">
      <c r="CN776" t="str">
        <f>LEFT(A776,7)</f>
        <v/>
      </c>
      <c r="CO776" s="1" t="str">
        <f t="shared" si="23"/>
        <v/>
      </c>
      <c r="CP776" s="1">
        <f>IFERROR(C776,0)</f>
        <v>0</v>
      </c>
      <c r="CQ776" s="1">
        <f t="shared" si="24"/>
        <v>0</v>
      </c>
    </row>
    <row r="777" spans="92:95" x14ac:dyDescent="0.35">
      <c r="CN777" t="str">
        <f>LEFT(A777,7)</f>
        <v/>
      </c>
      <c r="CO777" s="1" t="str">
        <f t="shared" si="23"/>
        <v/>
      </c>
      <c r="CP777" s="1">
        <f>IFERROR(C777,0)</f>
        <v>0</v>
      </c>
      <c r="CQ777" s="1">
        <f t="shared" si="24"/>
        <v>0</v>
      </c>
    </row>
    <row r="778" spans="92:95" x14ac:dyDescent="0.35">
      <c r="CN778" t="str">
        <f>LEFT(A778,7)</f>
        <v/>
      </c>
      <c r="CO778" s="1" t="str">
        <f t="shared" si="23"/>
        <v/>
      </c>
      <c r="CP778" s="1">
        <f>IFERROR(C778,0)</f>
        <v>0</v>
      </c>
      <c r="CQ778" s="1">
        <f t="shared" si="24"/>
        <v>0</v>
      </c>
    </row>
    <row r="779" spans="92:95" x14ac:dyDescent="0.35">
      <c r="CN779" t="str">
        <f>LEFT(A779,7)</f>
        <v/>
      </c>
      <c r="CO779" s="1" t="str">
        <f t="shared" si="23"/>
        <v/>
      </c>
      <c r="CP779" s="1">
        <f>IFERROR(C779,0)</f>
        <v>0</v>
      </c>
      <c r="CQ779" s="1">
        <f t="shared" si="24"/>
        <v>0</v>
      </c>
    </row>
    <row r="780" spans="92:95" x14ac:dyDescent="0.35">
      <c r="CN780" t="str">
        <f>LEFT(A780,7)</f>
        <v/>
      </c>
      <c r="CO780" s="1" t="str">
        <f t="shared" si="23"/>
        <v/>
      </c>
      <c r="CP780" s="1">
        <f>IFERROR(C780,0)</f>
        <v>0</v>
      </c>
      <c r="CQ780" s="1">
        <f t="shared" si="24"/>
        <v>0</v>
      </c>
    </row>
    <row r="781" spans="92:95" x14ac:dyDescent="0.35">
      <c r="CN781" t="str">
        <f>LEFT(A781,7)</f>
        <v/>
      </c>
      <c r="CO781" s="1" t="str">
        <f t="shared" si="23"/>
        <v/>
      </c>
      <c r="CP781" s="1">
        <f>IFERROR(C781,0)</f>
        <v>0</v>
      </c>
      <c r="CQ781" s="1">
        <f t="shared" si="24"/>
        <v>0</v>
      </c>
    </row>
    <row r="782" spans="92:95" x14ac:dyDescent="0.35">
      <c r="CN782" t="str">
        <f>LEFT(A782,7)</f>
        <v/>
      </c>
      <c r="CO782" s="1" t="str">
        <f t="shared" si="23"/>
        <v/>
      </c>
      <c r="CP782" s="1">
        <f>IFERROR(C782,0)</f>
        <v>0</v>
      </c>
      <c r="CQ782" s="1">
        <f t="shared" si="24"/>
        <v>0</v>
      </c>
    </row>
    <row r="783" spans="92:95" x14ac:dyDescent="0.35">
      <c r="CN783" t="str">
        <f>LEFT(A783,7)</f>
        <v/>
      </c>
      <c r="CO783" s="1" t="str">
        <f t="shared" si="23"/>
        <v/>
      </c>
      <c r="CP783" s="1">
        <f>IFERROR(C783,0)</f>
        <v>0</v>
      </c>
      <c r="CQ783" s="1">
        <f t="shared" si="24"/>
        <v>0</v>
      </c>
    </row>
    <row r="784" spans="92:95" x14ac:dyDescent="0.35">
      <c r="CN784" t="str">
        <f>LEFT(A784,7)</f>
        <v/>
      </c>
      <c r="CO784" s="1" t="str">
        <f t="shared" si="23"/>
        <v/>
      </c>
      <c r="CP784" s="1">
        <f>IFERROR(C784,0)</f>
        <v>0</v>
      </c>
      <c r="CQ784" s="1">
        <f t="shared" si="24"/>
        <v>0</v>
      </c>
    </row>
    <row r="785" spans="92:95" x14ac:dyDescent="0.35">
      <c r="CN785" t="str">
        <f>LEFT(A785,7)</f>
        <v/>
      </c>
      <c r="CO785" s="1" t="str">
        <f t="shared" si="23"/>
        <v/>
      </c>
      <c r="CP785" s="1">
        <f>IFERROR(C785,0)</f>
        <v>0</v>
      </c>
      <c r="CQ785" s="1">
        <f t="shared" si="24"/>
        <v>0</v>
      </c>
    </row>
    <row r="786" spans="92:95" x14ac:dyDescent="0.35">
      <c r="CN786" t="str">
        <f>LEFT(A786,7)</f>
        <v/>
      </c>
      <c r="CO786" s="1" t="str">
        <f t="shared" si="23"/>
        <v/>
      </c>
      <c r="CP786" s="1">
        <f>IFERROR(C786,0)</f>
        <v>0</v>
      </c>
      <c r="CQ786" s="1">
        <f t="shared" si="24"/>
        <v>0</v>
      </c>
    </row>
    <row r="787" spans="92:95" x14ac:dyDescent="0.35">
      <c r="CN787" t="str">
        <f>LEFT(A787,7)</f>
        <v/>
      </c>
      <c r="CO787" s="1" t="str">
        <f t="shared" si="23"/>
        <v/>
      </c>
      <c r="CP787" s="1">
        <f>IFERROR(C787,0)</f>
        <v>0</v>
      </c>
      <c r="CQ787" s="1">
        <f t="shared" si="24"/>
        <v>0</v>
      </c>
    </row>
    <row r="788" spans="92:95" x14ac:dyDescent="0.35">
      <c r="CN788" t="str">
        <f>LEFT(A788,7)</f>
        <v/>
      </c>
      <c r="CO788" s="1" t="str">
        <f t="shared" si="23"/>
        <v/>
      </c>
      <c r="CP788" s="1">
        <f>IFERROR(C788,0)</f>
        <v>0</v>
      </c>
      <c r="CQ788" s="1">
        <f t="shared" si="24"/>
        <v>0</v>
      </c>
    </row>
    <row r="789" spans="92:95" x14ac:dyDescent="0.35">
      <c r="CN789" t="str">
        <f>LEFT(A789,7)</f>
        <v/>
      </c>
      <c r="CO789" s="1" t="str">
        <f t="shared" ref="CO789:CO852" si="25">LEFT(CN789,2)</f>
        <v/>
      </c>
      <c r="CP789" s="1">
        <f>IFERROR(C789,0)</f>
        <v>0</v>
      </c>
      <c r="CQ789" s="1">
        <f t="shared" ref="CQ789:CQ852" si="26">IF(E789="Aprovado",CP789,0)</f>
        <v>0</v>
      </c>
    </row>
    <row r="790" spans="92:95" x14ac:dyDescent="0.35">
      <c r="CN790" t="str">
        <f>LEFT(A790,7)</f>
        <v/>
      </c>
      <c r="CO790" s="1" t="str">
        <f t="shared" si="25"/>
        <v/>
      </c>
      <c r="CP790" s="1">
        <f>IFERROR(C790,0)</f>
        <v>0</v>
      </c>
      <c r="CQ790" s="1">
        <f t="shared" si="26"/>
        <v>0</v>
      </c>
    </row>
    <row r="791" spans="92:95" x14ac:dyDescent="0.35">
      <c r="CN791" t="str">
        <f>LEFT(A791,7)</f>
        <v/>
      </c>
      <c r="CO791" s="1" t="str">
        <f t="shared" si="25"/>
        <v/>
      </c>
      <c r="CP791" s="1">
        <f>IFERROR(C791,0)</f>
        <v>0</v>
      </c>
      <c r="CQ791" s="1">
        <f t="shared" si="26"/>
        <v>0</v>
      </c>
    </row>
    <row r="792" spans="92:95" x14ac:dyDescent="0.35">
      <c r="CN792" t="str">
        <f>LEFT(A792,7)</f>
        <v/>
      </c>
      <c r="CO792" s="1" t="str">
        <f t="shared" si="25"/>
        <v/>
      </c>
      <c r="CP792" s="1">
        <f>IFERROR(C792,0)</f>
        <v>0</v>
      </c>
      <c r="CQ792" s="1">
        <f t="shared" si="26"/>
        <v>0</v>
      </c>
    </row>
    <row r="793" spans="92:95" x14ac:dyDescent="0.35">
      <c r="CN793" t="str">
        <f>LEFT(A793,7)</f>
        <v/>
      </c>
      <c r="CO793" s="1" t="str">
        <f t="shared" si="25"/>
        <v/>
      </c>
      <c r="CP793" s="1">
        <f>IFERROR(C793,0)</f>
        <v>0</v>
      </c>
      <c r="CQ793" s="1">
        <f t="shared" si="26"/>
        <v>0</v>
      </c>
    </row>
    <row r="794" spans="92:95" x14ac:dyDescent="0.35">
      <c r="CN794" t="str">
        <f>LEFT(A794,7)</f>
        <v/>
      </c>
      <c r="CO794" s="1" t="str">
        <f t="shared" si="25"/>
        <v/>
      </c>
      <c r="CP794" s="1">
        <f>IFERROR(C794,0)</f>
        <v>0</v>
      </c>
      <c r="CQ794" s="1">
        <f t="shared" si="26"/>
        <v>0</v>
      </c>
    </row>
    <row r="795" spans="92:95" x14ac:dyDescent="0.35">
      <c r="CN795" t="str">
        <f>LEFT(A795,7)</f>
        <v/>
      </c>
      <c r="CO795" s="1" t="str">
        <f t="shared" si="25"/>
        <v/>
      </c>
      <c r="CP795" s="1">
        <f>IFERROR(C795,0)</f>
        <v>0</v>
      </c>
      <c r="CQ795" s="1">
        <f t="shared" si="26"/>
        <v>0</v>
      </c>
    </row>
    <row r="796" spans="92:95" x14ac:dyDescent="0.35">
      <c r="CN796" t="str">
        <f>LEFT(A796,7)</f>
        <v/>
      </c>
      <c r="CO796" s="1" t="str">
        <f t="shared" si="25"/>
        <v/>
      </c>
      <c r="CP796" s="1">
        <f>IFERROR(C796,0)</f>
        <v>0</v>
      </c>
      <c r="CQ796" s="1">
        <f t="shared" si="26"/>
        <v>0</v>
      </c>
    </row>
    <row r="797" spans="92:95" x14ac:dyDescent="0.35">
      <c r="CN797" t="str">
        <f>LEFT(A797,7)</f>
        <v/>
      </c>
      <c r="CO797" s="1" t="str">
        <f t="shared" si="25"/>
        <v/>
      </c>
      <c r="CP797" s="1">
        <f>IFERROR(C797,0)</f>
        <v>0</v>
      </c>
      <c r="CQ797" s="1">
        <f t="shared" si="26"/>
        <v>0</v>
      </c>
    </row>
    <row r="798" spans="92:95" x14ac:dyDescent="0.35">
      <c r="CN798" t="str">
        <f>LEFT(A798,7)</f>
        <v/>
      </c>
      <c r="CO798" s="1" t="str">
        <f t="shared" si="25"/>
        <v/>
      </c>
      <c r="CP798" s="1">
        <f>IFERROR(C798,0)</f>
        <v>0</v>
      </c>
      <c r="CQ798" s="1">
        <f t="shared" si="26"/>
        <v>0</v>
      </c>
    </row>
    <row r="799" spans="92:95" x14ac:dyDescent="0.35">
      <c r="CN799" t="str">
        <f>LEFT(A799,7)</f>
        <v/>
      </c>
      <c r="CO799" s="1" t="str">
        <f t="shared" si="25"/>
        <v/>
      </c>
      <c r="CP799" s="1">
        <f>IFERROR(C799,0)</f>
        <v>0</v>
      </c>
      <c r="CQ799" s="1">
        <f t="shared" si="26"/>
        <v>0</v>
      </c>
    </row>
    <row r="800" spans="92:95" x14ac:dyDescent="0.35">
      <c r="CN800" t="str">
        <f>LEFT(A800,7)</f>
        <v/>
      </c>
      <c r="CO800" s="1" t="str">
        <f t="shared" si="25"/>
        <v/>
      </c>
      <c r="CP800" s="1">
        <f>IFERROR(C800,0)</f>
        <v>0</v>
      </c>
      <c r="CQ800" s="1">
        <f t="shared" si="26"/>
        <v>0</v>
      </c>
    </row>
    <row r="801" spans="92:95" x14ac:dyDescent="0.35">
      <c r="CN801" t="str">
        <f>LEFT(A801,7)</f>
        <v/>
      </c>
      <c r="CO801" s="1" t="str">
        <f t="shared" si="25"/>
        <v/>
      </c>
      <c r="CP801" s="1">
        <f>IFERROR(C801,0)</f>
        <v>0</v>
      </c>
      <c r="CQ801" s="1">
        <f t="shared" si="26"/>
        <v>0</v>
      </c>
    </row>
    <row r="802" spans="92:95" x14ac:dyDescent="0.35">
      <c r="CN802" t="str">
        <f>LEFT(A802,7)</f>
        <v/>
      </c>
      <c r="CO802" s="1" t="str">
        <f t="shared" si="25"/>
        <v/>
      </c>
      <c r="CP802" s="1">
        <f>IFERROR(C802,0)</f>
        <v>0</v>
      </c>
      <c r="CQ802" s="1">
        <f t="shared" si="26"/>
        <v>0</v>
      </c>
    </row>
    <row r="803" spans="92:95" x14ac:dyDescent="0.35">
      <c r="CN803" t="str">
        <f>LEFT(A803,7)</f>
        <v/>
      </c>
      <c r="CO803" s="1" t="str">
        <f t="shared" si="25"/>
        <v/>
      </c>
      <c r="CP803" s="1">
        <f>IFERROR(C803,0)</f>
        <v>0</v>
      </c>
      <c r="CQ803" s="1">
        <f t="shared" si="26"/>
        <v>0</v>
      </c>
    </row>
    <row r="804" spans="92:95" x14ac:dyDescent="0.35">
      <c r="CN804" t="str">
        <f>LEFT(A804,7)</f>
        <v/>
      </c>
      <c r="CO804" s="1" t="str">
        <f t="shared" si="25"/>
        <v/>
      </c>
      <c r="CP804" s="1">
        <f>IFERROR(C804,0)</f>
        <v>0</v>
      </c>
      <c r="CQ804" s="1">
        <f t="shared" si="26"/>
        <v>0</v>
      </c>
    </row>
    <row r="805" spans="92:95" x14ac:dyDescent="0.35">
      <c r="CN805" t="str">
        <f>LEFT(A805,7)</f>
        <v/>
      </c>
      <c r="CO805" s="1" t="str">
        <f t="shared" si="25"/>
        <v/>
      </c>
      <c r="CP805" s="1">
        <f>IFERROR(C805,0)</f>
        <v>0</v>
      </c>
      <c r="CQ805" s="1">
        <f t="shared" si="26"/>
        <v>0</v>
      </c>
    </row>
    <row r="806" spans="92:95" x14ac:dyDescent="0.35">
      <c r="CN806" t="str">
        <f>LEFT(A806,7)</f>
        <v/>
      </c>
      <c r="CO806" s="1" t="str">
        <f t="shared" si="25"/>
        <v/>
      </c>
      <c r="CP806" s="1">
        <f>IFERROR(C806,0)</f>
        <v>0</v>
      </c>
      <c r="CQ806" s="1">
        <f t="shared" si="26"/>
        <v>0</v>
      </c>
    </row>
    <row r="807" spans="92:95" x14ac:dyDescent="0.35">
      <c r="CN807" t="str">
        <f>LEFT(A807,7)</f>
        <v/>
      </c>
      <c r="CO807" s="1" t="str">
        <f t="shared" si="25"/>
        <v/>
      </c>
      <c r="CP807" s="1">
        <f>IFERROR(C807,0)</f>
        <v>0</v>
      </c>
      <c r="CQ807" s="1">
        <f t="shared" si="26"/>
        <v>0</v>
      </c>
    </row>
    <row r="808" spans="92:95" x14ac:dyDescent="0.35">
      <c r="CN808" t="str">
        <f>LEFT(A808,7)</f>
        <v/>
      </c>
      <c r="CO808" s="1" t="str">
        <f t="shared" si="25"/>
        <v/>
      </c>
      <c r="CP808" s="1">
        <f>IFERROR(C808,0)</f>
        <v>0</v>
      </c>
      <c r="CQ808" s="1">
        <f t="shared" si="26"/>
        <v>0</v>
      </c>
    </row>
    <row r="809" spans="92:95" x14ac:dyDescent="0.35">
      <c r="CN809" t="str">
        <f>LEFT(A809,7)</f>
        <v/>
      </c>
      <c r="CO809" s="1" t="str">
        <f t="shared" si="25"/>
        <v/>
      </c>
      <c r="CP809" s="1">
        <f>IFERROR(C809,0)</f>
        <v>0</v>
      </c>
      <c r="CQ809" s="1">
        <f t="shared" si="26"/>
        <v>0</v>
      </c>
    </row>
    <row r="810" spans="92:95" x14ac:dyDescent="0.35">
      <c r="CN810" t="str">
        <f>LEFT(A810,7)</f>
        <v/>
      </c>
      <c r="CO810" s="1" t="str">
        <f t="shared" si="25"/>
        <v/>
      </c>
      <c r="CP810" s="1">
        <f>IFERROR(C810,0)</f>
        <v>0</v>
      </c>
      <c r="CQ810" s="1">
        <f t="shared" si="26"/>
        <v>0</v>
      </c>
    </row>
    <row r="811" spans="92:95" x14ac:dyDescent="0.35">
      <c r="CN811" t="str">
        <f>LEFT(A811,7)</f>
        <v/>
      </c>
      <c r="CO811" s="1" t="str">
        <f t="shared" si="25"/>
        <v/>
      </c>
      <c r="CP811" s="1">
        <f>IFERROR(C811,0)</f>
        <v>0</v>
      </c>
      <c r="CQ811" s="1">
        <f t="shared" si="26"/>
        <v>0</v>
      </c>
    </row>
    <row r="812" spans="92:95" x14ac:dyDescent="0.35">
      <c r="CN812" t="str">
        <f>LEFT(A812,7)</f>
        <v/>
      </c>
      <c r="CO812" s="1" t="str">
        <f t="shared" si="25"/>
        <v/>
      </c>
      <c r="CP812" s="1">
        <f>IFERROR(C812,0)</f>
        <v>0</v>
      </c>
      <c r="CQ812" s="1">
        <f t="shared" si="26"/>
        <v>0</v>
      </c>
    </row>
    <row r="813" spans="92:95" x14ac:dyDescent="0.35">
      <c r="CN813" t="str">
        <f>LEFT(A813,7)</f>
        <v/>
      </c>
      <c r="CO813" s="1" t="str">
        <f t="shared" si="25"/>
        <v/>
      </c>
      <c r="CP813" s="1">
        <f>IFERROR(C813,0)</f>
        <v>0</v>
      </c>
      <c r="CQ813" s="1">
        <f t="shared" si="26"/>
        <v>0</v>
      </c>
    </row>
    <row r="814" spans="92:95" x14ac:dyDescent="0.35">
      <c r="CN814" t="str">
        <f>LEFT(A814,7)</f>
        <v/>
      </c>
      <c r="CO814" s="1" t="str">
        <f t="shared" si="25"/>
        <v/>
      </c>
      <c r="CP814" s="1">
        <f>IFERROR(C814,0)</f>
        <v>0</v>
      </c>
      <c r="CQ814" s="1">
        <f t="shared" si="26"/>
        <v>0</v>
      </c>
    </row>
    <row r="815" spans="92:95" x14ac:dyDescent="0.35">
      <c r="CN815" t="str">
        <f>LEFT(A815,7)</f>
        <v/>
      </c>
      <c r="CO815" s="1" t="str">
        <f t="shared" si="25"/>
        <v/>
      </c>
      <c r="CP815" s="1">
        <f>IFERROR(C815,0)</f>
        <v>0</v>
      </c>
      <c r="CQ815" s="1">
        <f t="shared" si="26"/>
        <v>0</v>
      </c>
    </row>
    <row r="816" spans="92:95" x14ac:dyDescent="0.35">
      <c r="CN816" t="str">
        <f>LEFT(A816,7)</f>
        <v/>
      </c>
      <c r="CO816" s="1" t="str">
        <f t="shared" si="25"/>
        <v/>
      </c>
      <c r="CP816" s="1">
        <f>IFERROR(C816,0)</f>
        <v>0</v>
      </c>
      <c r="CQ816" s="1">
        <f t="shared" si="26"/>
        <v>0</v>
      </c>
    </row>
    <row r="817" spans="92:95" x14ac:dyDescent="0.35">
      <c r="CN817" t="str">
        <f>LEFT(A817,7)</f>
        <v/>
      </c>
      <c r="CO817" s="1" t="str">
        <f t="shared" si="25"/>
        <v/>
      </c>
      <c r="CP817" s="1">
        <f>IFERROR(C817,0)</f>
        <v>0</v>
      </c>
      <c r="CQ817" s="1">
        <f t="shared" si="26"/>
        <v>0</v>
      </c>
    </row>
    <row r="818" spans="92:95" x14ac:dyDescent="0.35">
      <c r="CN818" t="str">
        <f>LEFT(A818,7)</f>
        <v/>
      </c>
      <c r="CO818" s="1" t="str">
        <f t="shared" si="25"/>
        <v/>
      </c>
      <c r="CP818" s="1">
        <f>IFERROR(C818,0)</f>
        <v>0</v>
      </c>
      <c r="CQ818" s="1">
        <f t="shared" si="26"/>
        <v>0</v>
      </c>
    </row>
    <row r="819" spans="92:95" x14ac:dyDescent="0.35">
      <c r="CN819" t="str">
        <f>LEFT(A819,7)</f>
        <v/>
      </c>
      <c r="CO819" s="1" t="str">
        <f t="shared" si="25"/>
        <v/>
      </c>
      <c r="CP819" s="1">
        <f>IFERROR(C819,0)</f>
        <v>0</v>
      </c>
      <c r="CQ819" s="1">
        <f t="shared" si="26"/>
        <v>0</v>
      </c>
    </row>
    <row r="820" spans="92:95" x14ac:dyDescent="0.35">
      <c r="CN820" t="str">
        <f>LEFT(A820,7)</f>
        <v/>
      </c>
      <c r="CO820" s="1" t="str">
        <f t="shared" si="25"/>
        <v/>
      </c>
      <c r="CP820" s="1">
        <f>IFERROR(C820,0)</f>
        <v>0</v>
      </c>
      <c r="CQ820" s="1">
        <f t="shared" si="26"/>
        <v>0</v>
      </c>
    </row>
    <row r="821" spans="92:95" x14ac:dyDescent="0.35">
      <c r="CN821" t="str">
        <f>LEFT(A821,7)</f>
        <v/>
      </c>
      <c r="CO821" s="1" t="str">
        <f t="shared" si="25"/>
        <v/>
      </c>
      <c r="CP821" s="1">
        <f>IFERROR(C821,0)</f>
        <v>0</v>
      </c>
      <c r="CQ821" s="1">
        <f t="shared" si="26"/>
        <v>0</v>
      </c>
    </row>
    <row r="822" spans="92:95" x14ac:dyDescent="0.35">
      <c r="CN822" t="str">
        <f>LEFT(A822,7)</f>
        <v/>
      </c>
      <c r="CO822" s="1" t="str">
        <f t="shared" si="25"/>
        <v/>
      </c>
      <c r="CP822" s="1">
        <f>IFERROR(C822,0)</f>
        <v>0</v>
      </c>
      <c r="CQ822" s="1">
        <f t="shared" si="26"/>
        <v>0</v>
      </c>
    </row>
    <row r="823" spans="92:95" x14ac:dyDescent="0.35">
      <c r="CN823" t="str">
        <f>LEFT(A823,7)</f>
        <v/>
      </c>
      <c r="CO823" s="1" t="str">
        <f t="shared" si="25"/>
        <v/>
      </c>
      <c r="CP823" s="1">
        <f>IFERROR(C823,0)</f>
        <v>0</v>
      </c>
      <c r="CQ823" s="1">
        <f t="shared" si="26"/>
        <v>0</v>
      </c>
    </row>
    <row r="824" spans="92:95" x14ac:dyDescent="0.35">
      <c r="CN824" t="str">
        <f>LEFT(A824,7)</f>
        <v/>
      </c>
      <c r="CO824" s="1" t="str">
        <f t="shared" si="25"/>
        <v/>
      </c>
      <c r="CP824" s="1">
        <f>IFERROR(C824,0)</f>
        <v>0</v>
      </c>
      <c r="CQ824" s="1">
        <f t="shared" si="26"/>
        <v>0</v>
      </c>
    </row>
    <row r="825" spans="92:95" x14ac:dyDescent="0.35">
      <c r="CN825" t="str">
        <f>LEFT(A825,7)</f>
        <v/>
      </c>
      <c r="CO825" s="1" t="str">
        <f t="shared" si="25"/>
        <v/>
      </c>
      <c r="CP825" s="1">
        <f>IFERROR(C825,0)</f>
        <v>0</v>
      </c>
      <c r="CQ825" s="1">
        <f t="shared" si="26"/>
        <v>0</v>
      </c>
    </row>
    <row r="826" spans="92:95" x14ac:dyDescent="0.35">
      <c r="CN826" t="str">
        <f>LEFT(A826,7)</f>
        <v/>
      </c>
      <c r="CO826" s="1" t="str">
        <f t="shared" si="25"/>
        <v/>
      </c>
      <c r="CP826" s="1">
        <f>IFERROR(C826,0)</f>
        <v>0</v>
      </c>
      <c r="CQ826" s="1">
        <f t="shared" si="26"/>
        <v>0</v>
      </c>
    </row>
    <row r="827" spans="92:95" x14ac:dyDescent="0.35">
      <c r="CN827" t="str">
        <f>LEFT(A827,7)</f>
        <v/>
      </c>
      <c r="CO827" s="1" t="str">
        <f t="shared" si="25"/>
        <v/>
      </c>
      <c r="CP827" s="1">
        <f>IFERROR(C827,0)</f>
        <v>0</v>
      </c>
      <c r="CQ827" s="1">
        <f t="shared" si="26"/>
        <v>0</v>
      </c>
    </row>
    <row r="828" spans="92:95" x14ac:dyDescent="0.35">
      <c r="CN828" t="str">
        <f>LEFT(A828,7)</f>
        <v/>
      </c>
      <c r="CO828" s="1" t="str">
        <f t="shared" si="25"/>
        <v/>
      </c>
      <c r="CP828" s="1">
        <f>IFERROR(C828,0)</f>
        <v>0</v>
      </c>
      <c r="CQ828" s="1">
        <f t="shared" si="26"/>
        <v>0</v>
      </c>
    </row>
    <row r="829" spans="92:95" x14ac:dyDescent="0.35">
      <c r="CN829" t="str">
        <f>LEFT(A829,7)</f>
        <v/>
      </c>
      <c r="CO829" s="1" t="str">
        <f t="shared" si="25"/>
        <v/>
      </c>
      <c r="CP829" s="1">
        <f>IFERROR(C829,0)</f>
        <v>0</v>
      </c>
      <c r="CQ829" s="1">
        <f t="shared" si="26"/>
        <v>0</v>
      </c>
    </row>
    <row r="830" spans="92:95" x14ac:dyDescent="0.35">
      <c r="CN830" t="str">
        <f>LEFT(A830,7)</f>
        <v/>
      </c>
      <c r="CO830" s="1" t="str">
        <f t="shared" si="25"/>
        <v/>
      </c>
      <c r="CP830" s="1">
        <f>IFERROR(C830,0)</f>
        <v>0</v>
      </c>
      <c r="CQ830" s="1">
        <f t="shared" si="26"/>
        <v>0</v>
      </c>
    </row>
    <row r="831" spans="92:95" x14ac:dyDescent="0.35">
      <c r="CN831" t="str">
        <f>LEFT(A831,7)</f>
        <v/>
      </c>
      <c r="CO831" s="1" t="str">
        <f t="shared" si="25"/>
        <v/>
      </c>
      <c r="CP831" s="1">
        <f>IFERROR(C831,0)</f>
        <v>0</v>
      </c>
      <c r="CQ831" s="1">
        <f t="shared" si="26"/>
        <v>0</v>
      </c>
    </row>
    <row r="832" spans="92:95" x14ac:dyDescent="0.35">
      <c r="CN832" t="str">
        <f>LEFT(A832,7)</f>
        <v/>
      </c>
      <c r="CO832" s="1" t="str">
        <f t="shared" si="25"/>
        <v/>
      </c>
      <c r="CP832" s="1">
        <f>IFERROR(C832,0)</f>
        <v>0</v>
      </c>
      <c r="CQ832" s="1">
        <f t="shared" si="26"/>
        <v>0</v>
      </c>
    </row>
    <row r="833" spans="92:95" x14ac:dyDescent="0.35">
      <c r="CN833" t="str">
        <f>LEFT(A833,7)</f>
        <v/>
      </c>
      <c r="CO833" s="1" t="str">
        <f t="shared" si="25"/>
        <v/>
      </c>
      <c r="CP833" s="1">
        <f>IFERROR(C833,0)</f>
        <v>0</v>
      </c>
      <c r="CQ833" s="1">
        <f t="shared" si="26"/>
        <v>0</v>
      </c>
    </row>
    <row r="834" spans="92:95" x14ac:dyDescent="0.35">
      <c r="CN834" t="str">
        <f>LEFT(A834,7)</f>
        <v/>
      </c>
      <c r="CO834" s="1" t="str">
        <f t="shared" si="25"/>
        <v/>
      </c>
      <c r="CP834" s="1">
        <f>IFERROR(C834,0)</f>
        <v>0</v>
      </c>
      <c r="CQ834" s="1">
        <f t="shared" si="26"/>
        <v>0</v>
      </c>
    </row>
    <row r="835" spans="92:95" x14ac:dyDescent="0.35">
      <c r="CN835" t="str">
        <f>LEFT(A835,7)</f>
        <v/>
      </c>
      <c r="CO835" s="1" t="str">
        <f t="shared" si="25"/>
        <v/>
      </c>
      <c r="CP835" s="1">
        <f>IFERROR(C835,0)</f>
        <v>0</v>
      </c>
      <c r="CQ835" s="1">
        <f t="shared" si="26"/>
        <v>0</v>
      </c>
    </row>
    <row r="836" spans="92:95" x14ac:dyDescent="0.35">
      <c r="CN836" t="str">
        <f>LEFT(A836,7)</f>
        <v/>
      </c>
      <c r="CO836" s="1" t="str">
        <f t="shared" si="25"/>
        <v/>
      </c>
      <c r="CP836" s="1">
        <f>IFERROR(C836,0)</f>
        <v>0</v>
      </c>
      <c r="CQ836" s="1">
        <f t="shared" si="26"/>
        <v>0</v>
      </c>
    </row>
    <row r="837" spans="92:95" x14ac:dyDescent="0.35">
      <c r="CN837" t="str">
        <f>LEFT(A837,7)</f>
        <v/>
      </c>
      <c r="CO837" s="1" t="str">
        <f t="shared" si="25"/>
        <v/>
      </c>
      <c r="CP837" s="1">
        <f>IFERROR(C837,0)</f>
        <v>0</v>
      </c>
      <c r="CQ837" s="1">
        <f t="shared" si="26"/>
        <v>0</v>
      </c>
    </row>
    <row r="838" spans="92:95" x14ac:dyDescent="0.35">
      <c r="CN838" t="str">
        <f>LEFT(A838,7)</f>
        <v/>
      </c>
      <c r="CO838" s="1" t="str">
        <f t="shared" si="25"/>
        <v/>
      </c>
      <c r="CP838" s="1">
        <f>IFERROR(C838,0)</f>
        <v>0</v>
      </c>
      <c r="CQ838" s="1">
        <f t="shared" si="26"/>
        <v>0</v>
      </c>
    </row>
    <row r="839" spans="92:95" x14ac:dyDescent="0.35">
      <c r="CN839" t="str">
        <f>LEFT(A839,7)</f>
        <v/>
      </c>
      <c r="CO839" s="1" t="str">
        <f t="shared" si="25"/>
        <v/>
      </c>
      <c r="CP839" s="1">
        <f>IFERROR(C839,0)</f>
        <v>0</v>
      </c>
      <c r="CQ839" s="1">
        <f t="shared" si="26"/>
        <v>0</v>
      </c>
    </row>
    <row r="840" spans="92:95" x14ac:dyDescent="0.35">
      <c r="CN840" t="str">
        <f>LEFT(A840,7)</f>
        <v/>
      </c>
      <c r="CO840" s="1" t="str">
        <f t="shared" si="25"/>
        <v/>
      </c>
      <c r="CP840" s="1">
        <f>IFERROR(C840,0)</f>
        <v>0</v>
      </c>
      <c r="CQ840" s="1">
        <f t="shared" si="26"/>
        <v>0</v>
      </c>
    </row>
    <row r="841" spans="92:95" x14ac:dyDescent="0.35">
      <c r="CN841" t="str">
        <f>LEFT(A841,7)</f>
        <v/>
      </c>
      <c r="CO841" s="1" t="str">
        <f t="shared" si="25"/>
        <v/>
      </c>
      <c r="CP841" s="1">
        <f>IFERROR(C841,0)</f>
        <v>0</v>
      </c>
      <c r="CQ841" s="1">
        <f t="shared" si="26"/>
        <v>0</v>
      </c>
    </row>
    <row r="842" spans="92:95" x14ac:dyDescent="0.35">
      <c r="CN842" t="str">
        <f>LEFT(A842,7)</f>
        <v/>
      </c>
      <c r="CO842" s="1" t="str">
        <f t="shared" si="25"/>
        <v/>
      </c>
      <c r="CP842" s="1">
        <f>IFERROR(C842,0)</f>
        <v>0</v>
      </c>
      <c r="CQ842" s="1">
        <f t="shared" si="26"/>
        <v>0</v>
      </c>
    </row>
    <row r="843" spans="92:95" x14ac:dyDescent="0.35">
      <c r="CN843" t="str">
        <f>LEFT(A843,7)</f>
        <v/>
      </c>
      <c r="CO843" s="1" t="str">
        <f t="shared" si="25"/>
        <v/>
      </c>
      <c r="CP843" s="1">
        <f>IFERROR(C843,0)</f>
        <v>0</v>
      </c>
      <c r="CQ843" s="1">
        <f t="shared" si="26"/>
        <v>0</v>
      </c>
    </row>
    <row r="844" spans="92:95" x14ac:dyDescent="0.35">
      <c r="CN844" t="str">
        <f>LEFT(A844,7)</f>
        <v/>
      </c>
      <c r="CO844" s="1" t="str">
        <f t="shared" si="25"/>
        <v/>
      </c>
      <c r="CP844" s="1">
        <f>IFERROR(C844,0)</f>
        <v>0</v>
      </c>
      <c r="CQ844" s="1">
        <f t="shared" si="26"/>
        <v>0</v>
      </c>
    </row>
    <row r="845" spans="92:95" x14ac:dyDescent="0.35">
      <c r="CN845" t="str">
        <f>LEFT(A845,7)</f>
        <v/>
      </c>
      <c r="CO845" s="1" t="str">
        <f t="shared" si="25"/>
        <v/>
      </c>
      <c r="CP845" s="1">
        <f>IFERROR(C845,0)</f>
        <v>0</v>
      </c>
      <c r="CQ845" s="1">
        <f t="shared" si="26"/>
        <v>0</v>
      </c>
    </row>
    <row r="846" spans="92:95" x14ac:dyDescent="0.35">
      <c r="CN846" t="str">
        <f>LEFT(A846,7)</f>
        <v/>
      </c>
      <c r="CO846" s="1" t="str">
        <f t="shared" si="25"/>
        <v/>
      </c>
      <c r="CP846" s="1">
        <f>IFERROR(C846,0)</f>
        <v>0</v>
      </c>
      <c r="CQ846" s="1">
        <f t="shared" si="26"/>
        <v>0</v>
      </c>
    </row>
    <row r="847" spans="92:95" x14ac:dyDescent="0.35">
      <c r="CN847" t="str">
        <f>LEFT(A847,7)</f>
        <v/>
      </c>
      <c r="CO847" s="1" t="str">
        <f t="shared" si="25"/>
        <v/>
      </c>
      <c r="CP847" s="1">
        <f>IFERROR(C847,0)</f>
        <v>0</v>
      </c>
      <c r="CQ847" s="1">
        <f t="shared" si="26"/>
        <v>0</v>
      </c>
    </row>
    <row r="848" spans="92:95" x14ac:dyDescent="0.35">
      <c r="CN848" t="str">
        <f>LEFT(A848,7)</f>
        <v/>
      </c>
      <c r="CO848" s="1" t="str">
        <f t="shared" si="25"/>
        <v/>
      </c>
      <c r="CP848" s="1">
        <f>IFERROR(C848,0)</f>
        <v>0</v>
      </c>
      <c r="CQ848" s="1">
        <f t="shared" si="26"/>
        <v>0</v>
      </c>
    </row>
    <row r="849" spans="92:95" x14ac:dyDescent="0.35">
      <c r="CN849" t="str">
        <f>LEFT(A849,7)</f>
        <v/>
      </c>
      <c r="CO849" s="1" t="str">
        <f t="shared" si="25"/>
        <v/>
      </c>
      <c r="CP849" s="1">
        <f>IFERROR(C849,0)</f>
        <v>0</v>
      </c>
      <c r="CQ849" s="1">
        <f t="shared" si="26"/>
        <v>0</v>
      </c>
    </row>
    <row r="850" spans="92:95" x14ac:dyDescent="0.35">
      <c r="CN850" t="str">
        <f>LEFT(A850,7)</f>
        <v/>
      </c>
      <c r="CO850" s="1" t="str">
        <f t="shared" si="25"/>
        <v/>
      </c>
      <c r="CP850" s="1">
        <f>IFERROR(C850,0)</f>
        <v>0</v>
      </c>
      <c r="CQ850" s="1">
        <f t="shared" si="26"/>
        <v>0</v>
      </c>
    </row>
    <row r="851" spans="92:95" x14ac:dyDescent="0.35">
      <c r="CN851" t="str">
        <f>LEFT(A851,7)</f>
        <v/>
      </c>
      <c r="CO851" s="1" t="str">
        <f t="shared" si="25"/>
        <v/>
      </c>
      <c r="CP851" s="1">
        <f>IFERROR(C851,0)</f>
        <v>0</v>
      </c>
      <c r="CQ851" s="1">
        <f t="shared" si="26"/>
        <v>0</v>
      </c>
    </row>
    <row r="852" spans="92:95" x14ac:dyDescent="0.35">
      <c r="CN852" t="str">
        <f>LEFT(A852,7)</f>
        <v/>
      </c>
      <c r="CO852" s="1" t="str">
        <f t="shared" si="25"/>
        <v/>
      </c>
      <c r="CP852" s="1">
        <f>IFERROR(C852,0)</f>
        <v>0</v>
      </c>
      <c r="CQ852" s="1">
        <f t="shared" si="26"/>
        <v>0</v>
      </c>
    </row>
    <row r="853" spans="92:95" x14ac:dyDescent="0.35">
      <c r="CN853" t="str">
        <f>LEFT(A853,7)</f>
        <v/>
      </c>
      <c r="CO853" s="1" t="str">
        <f t="shared" ref="CO853:CO916" si="27">LEFT(CN853,2)</f>
        <v/>
      </c>
      <c r="CP853" s="1">
        <f>IFERROR(C853,0)</f>
        <v>0</v>
      </c>
      <c r="CQ853" s="1">
        <f t="shared" ref="CQ853:CQ916" si="28">IF(E853="Aprovado",CP853,0)</f>
        <v>0</v>
      </c>
    </row>
    <row r="854" spans="92:95" x14ac:dyDescent="0.35">
      <c r="CN854" t="str">
        <f>LEFT(A854,7)</f>
        <v/>
      </c>
      <c r="CO854" s="1" t="str">
        <f t="shared" si="27"/>
        <v/>
      </c>
      <c r="CP854" s="1">
        <f>IFERROR(C854,0)</f>
        <v>0</v>
      </c>
      <c r="CQ854" s="1">
        <f t="shared" si="28"/>
        <v>0</v>
      </c>
    </row>
    <row r="855" spans="92:95" x14ac:dyDescent="0.35">
      <c r="CN855" t="str">
        <f>LEFT(A855,7)</f>
        <v/>
      </c>
      <c r="CO855" s="1" t="str">
        <f t="shared" si="27"/>
        <v/>
      </c>
      <c r="CP855" s="1">
        <f>IFERROR(C855,0)</f>
        <v>0</v>
      </c>
      <c r="CQ855" s="1">
        <f t="shared" si="28"/>
        <v>0</v>
      </c>
    </row>
    <row r="856" spans="92:95" x14ac:dyDescent="0.35">
      <c r="CN856" t="str">
        <f>LEFT(A856,7)</f>
        <v/>
      </c>
      <c r="CO856" s="1" t="str">
        <f t="shared" si="27"/>
        <v/>
      </c>
      <c r="CP856" s="1">
        <f>IFERROR(C856,0)</f>
        <v>0</v>
      </c>
      <c r="CQ856" s="1">
        <f t="shared" si="28"/>
        <v>0</v>
      </c>
    </row>
    <row r="857" spans="92:95" x14ac:dyDescent="0.35">
      <c r="CN857" t="str">
        <f>LEFT(A857,7)</f>
        <v/>
      </c>
      <c r="CO857" s="1" t="str">
        <f t="shared" si="27"/>
        <v/>
      </c>
      <c r="CP857" s="1">
        <f>IFERROR(C857,0)</f>
        <v>0</v>
      </c>
      <c r="CQ857" s="1">
        <f t="shared" si="28"/>
        <v>0</v>
      </c>
    </row>
    <row r="858" spans="92:95" x14ac:dyDescent="0.35">
      <c r="CN858" t="str">
        <f>LEFT(A858,7)</f>
        <v/>
      </c>
      <c r="CO858" s="1" t="str">
        <f t="shared" si="27"/>
        <v/>
      </c>
      <c r="CP858" s="1">
        <f>IFERROR(C858,0)</f>
        <v>0</v>
      </c>
      <c r="CQ858" s="1">
        <f t="shared" si="28"/>
        <v>0</v>
      </c>
    </row>
    <row r="859" spans="92:95" x14ac:dyDescent="0.35">
      <c r="CN859" t="str">
        <f>LEFT(A859,7)</f>
        <v/>
      </c>
      <c r="CO859" s="1" t="str">
        <f t="shared" si="27"/>
        <v/>
      </c>
      <c r="CP859" s="1">
        <f>IFERROR(C859,0)</f>
        <v>0</v>
      </c>
      <c r="CQ859" s="1">
        <f t="shared" si="28"/>
        <v>0</v>
      </c>
    </row>
    <row r="860" spans="92:95" x14ac:dyDescent="0.35">
      <c r="CN860" t="str">
        <f>LEFT(A860,7)</f>
        <v/>
      </c>
      <c r="CO860" s="1" t="str">
        <f t="shared" si="27"/>
        <v/>
      </c>
      <c r="CP860" s="1">
        <f>IFERROR(C860,0)</f>
        <v>0</v>
      </c>
      <c r="CQ860" s="1">
        <f t="shared" si="28"/>
        <v>0</v>
      </c>
    </row>
    <row r="861" spans="92:95" x14ac:dyDescent="0.35">
      <c r="CN861" t="str">
        <f>LEFT(A861,7)</f>
        <v/>
      </c>
      <c r="CO861" s="1" t="str">
        <f t="shared" si="27"/>
        <v/>
      </c>
      <c r="CP861" s="1">
        <f>IFERROR(C861,0)</f>
        <v>0</v>
      </c>
      <c r="CQ861" s="1">
        <f t="shared" si="28"/>
        <v>0</v>
      </c>
    </row>
    <row r="862" spans="92:95" x14ac:dyDescent="0.35">
      <c r="CN862" t="str">
        <f>LEFT(A862,7)</f>
        <v/>
      </c>
      <c r="CO862" s="1" t="str">
        <f t="shared" si="27"/>
        <v/>
      </c>
      <c r="CP862" s="1">
        <f>IFERROR(C862,0)</f>
        <v>0</v>
      </c>
      <c r="CQ862" s="1">
        <f t="shared" si="28"/>
        <v>0</v>
      </c>
    </row>
    <row r="863" spans="92:95" x14ac:dyDescent="0.35">
      <c r="CN863" t="str">
        <f>LEFT(A863,7)</f>
        <v/>
      </c>
      <c r="CO863" s="1" t="str">
        <f t="shared" si="27"/>
        <v/>
      </c>
      <c r="CP863" s="1">
        <f>IFERROR(C863,0)</f>
        <v>0</v>
      </c>
      <c r="CQ863" s="1">
        <f t="shared" si="28"/>
        <v>0</v>
      </c>
    </row>
    <row r="864" spans="92:95" x14ac:dyDescent="0.35">
      <c r="CN864" t="str">
        <f>LEFT(A864,7)</f>
        <v/>
      </c>
      <c r="CO864" s="1" t="str">
        <f t="shared" si="27"/>
        <v/>
      </c>
      <c r="CP864" s="1">
        <f>IFERROR(C864,0)</f>
        <v>0</v>
      </c>
      <c r="CQ864" s="1">
        <f t="shared" si="28"/>
        <v>0</v>
      </c>
    </row>
    <row r="865" spans="92:95" x14ac:dyDescent="0.35">
      <c r="CN865" t="str">
        <f>LEFT(A865,7)</f>
        <v/>
      </c>
      <c r="CO865" s="1" t="str">
        <f t="shared" si="27"/>
        <v/>
      </c>
      <c r="CP865" s="1">
        <f>IFERROR(C865,0)</f>
        <v>0</v>
      </c>
      <c r="CQ865" s="1">
        <f t="shared" si="28"/>
        <v>0</v>
      </c>
    </row>
    <row r="866" spans="92:95" x14ac:dyDescent="0.35">
      <c r="CN866" t="str">
        <f>LEFT(A866,7)</f>
        <v/>
      </c>
      <c r="CO866" s="1" t="str">
        <f t="shared" si="27"/>
        <v/>
      </c>
      <c r="CP866" s="1">
        <f>IFERROR(C866,0)</f>
        <v>0</v>
      </c>
      <c r="CQ866" s="1">
        <f t="shared" si="28"/>
        <v>0</v>
      </c>
    </row>
    <row r="867" spans="92:95" x14ac:dyDescent="0.35">
      <c r="CN867" t="str">
        <f>LEFT(A867,7)</f>
        <v/>
      </c>
      <c r="CO867" s="1" t="str">
        <f t="shared" si="27"/>
        <v/>
      </c>
      <c r="CP867" s="1">
        <f>IFERROR(C867,0)</f>
        <v>0</v>
      </c>
      <c r="CQ867" s="1">
        <f t="shared" si="28"/>
        <v>0</v>
      </c>
    </row>
    <row r="868" spans="92:95" x14ac:dyDescent="0.35">
      <c r="CN868" t="str">
        <f>LEFT(A868,7)</f>
        <v/>
      </c>
      <c r="CO868" s="1" t="str">
        <f t="shared" si="27"/>
        <v/>
      </c>
      <c r="CP868" s="1">
        <f>IFERROR(C868,0)</f>
        <v>0</v>
      </c>
      <c r="CQ868" s="1">
        <f t="shared" si="28"/>
        <v>0</v>
      </c>
    </row>
    <row r="869" spans="92:95" x14ac:dyDescent="0.35">
      <c r="CN869" t="str">
        <f>LEFT(A869,7)</f>
        <v/>
      </c>
      <c r="CO869" s="1" t="str">
        <f t="shared" si="27"/>
        <v/>
      </c>
      <c r="CP869" s="1">
        <f>IFERROR(C869,0)</f>
        <v>0</v>
      </c>
      <c r="CQ869" s="1">
        <f t="shared" si="28"/>
        <v>0</v>
      </c>
    </row>
    <row r="870" spans="92:95" x14ac:dyDescent="0.35">
      <c r="CN870" t="str">
        <f>LEFT(A870,7)</f>
        <v/>
      </c>
      <c r="CO870" s="1" t="str">
        <f t="shared" si="27"/>
        <v/>
      </c>
      <c r="CP870" s="1">
        <f>IFERROR(C870,0)</f>
        <v>0</v>
      </c>
      <c r="CQ870" s="1">
        <f t="shared" si="28"/>
        <v>0</v>
      </c>
    </row>
    <row r="871" spans="92:95" x14ac:dyDescent="0.35">
      <c r="CN871" t="str">
        <f>LEFT(A871,7)</f>
        <v/>
      </c>
      <c r="CO871" s="1" t="str">
        <f t="shared" si="27"/>
        <v/>
      </c>
      <c r="CP871" s="1">
        <f>IFERROR(C871,0)</f>
        <v>0</v>
      </c>
      <c r="CQ871" s="1">
        <f t="shared" si="28"/>
        <v>0</v>
      </c>
    </row>
    <row r="872" spans="92:95" x14ac:dyDescent="0.35">
      <c r="CN872" t="str">
        <f>LEFT(A872,7)</f>
        <v/>
      </c>
      <c r="CO872" s="1" t="str">
        <f t="shared" si="27"/>
        <v/>
      </c>
      <c r="CP872" s="1">
        <f>IFERROR(C872,0)</f>
        <v>0</v>
      </c>
      <c r="CQ872" s="1">
        <f t="shared" si="28"/>
        <v>0</v>
      </c>
    </row>
    <row r="873" spans="92:95" x14ac:dyDescent="0.35">
      <c r="CN873" t="str">
        <f>LEFT(A873,7)</f>
        <v/>
      </c>
      <c r="CO873" s="1" t="str">
        <f t="shared" si="27"/>
        <v/>
      </c>
      <c r="CP873" s="1">
        <f>IFERROR(C873,0)</f>
        <v>0</v>
      </c>
      <c r="CQ873" s="1">
        <f t="shared" si="28"/>
        <v>0</v>
      </c>
    </row>
    <row r="874" spans="92:95" x14ac:dyDescent="0.35">
      <c r="CN874" t="str">
        <f>LEFT(A874,7)</f>
        <v/>
      </c>
      <c r="CO874" s="1" t="str">
        <f t="shared" si="27"/>
        <v/>
      </c>
      <c r="CP874" s="1">
        <f>IFERROR(C874,0)</f>
        <v>0</v>
      </c>
      <c r="CQ874" s="1">
        <f t="shared" si="28"/>
        <v>0</v>
      </c>
    </row>
    <row r="875" spans="92:95" x14ac:dyDescent="0.35">
      <c r="CN875" t="str">
        <f>LEFT(A875,7)</f>
        <v/>
      </c>
      <c r="CO875" s="1" t="str">
        <f t="shared" si="27"/>
        <v/>
      </c>
      <c r="CP875" s="1">
        <f>IFERROR(C875,0)</f>
        <v>0</v>
      </c>
      <c r="CQ875" s="1">
        <f t="shared" si="28"/>
        <v>0</v>
      </c>
    </row>
    <row r="876" spans="92:95" x14ac:dyDescent="0.35">
      <c r="CN876" t="str">
        <f>LEFT(A876,7)</f>
        <v/>
      </c>
      <c r="CO876" s="1" t="str">
        <f t="shared" si="27"/>
        <v/>
      </c>
      <c r="CP876" s="1">
        <f>IFERROR(C876,0)</f>
        <v>0</v>
      </c>
      <c r="CQ876" s="1">
        <f t="shared" si="28"/>
        <v>0</v>
      </c>
    </row>
    <row r="877" spans="92:95" x14ac:dyDescent="0.35">
      <c r="CN877" t="str">
        <f>LEFT(A877,7)</f>
        <v/>
      </c>
      <c r="CO877" s="1" t="str">
        <f t="shared" si="27"/>
        <v/>
      </c>
      <c r="CP877" s="1">
        <f>IFERROR(C877,0)</f>
        <v>0</v>
      </c>
      <c r="CQ877" s="1">
        <f t="shared" si="28"/>
        <v>0</v>
      </c>
    </row>
    <row r="878" spans="92:95" x14ac:dyDescent="0.35">
      <c r="CN878" t="str">
        <f>LEFT(A878,7)</f>
        <v/>
      </c>
      <c r="CO878" s="1" t="str">
        <f t="shared" si="27"/>
        <v/>
      </c>
      <c r="CP878" s="1">
        <f>IFERROR(C878,0)</f>
        <v>0</v>
      </c>
      <c r="CQ878" s="1">
        <f t="shared" si="28"/>
        <v>0</v>
      </c>
    </row>
    <row r="879" spans="92:95" x14ac:dyDescent="0.35">
      <c r="CN879" t="str">
        <f>LEFT(A879,7)</f>
        <v/>
      </c>
      <c r="CO879" s="1" t="str">
        <f t="shared" si="27"/>
        <v/>
      </c>
      <c r="CP879" s="1">
        <f>IFERROR(C879,0)</f>
        <v>0</v>
      </c>
      <c r="CQ879" s="1">
        <f t="shared" si="28"/>
        <v>0</v>
      </c>
    </row>
    <row r="880" spans="92:95" x14ac:dyDescent="0.35">
      <c r="CN880" t="str">
        <f>LEFT(A880,7)</f>
        <v/>
      </c>
      <c r="CO880" s="1" t="str">
        <f t="shared" si="27"/>
        <v/>
      </c>
      <c r="CP880" s="1">
        <f>IFERROR(C880,0)</f>
        <v>0</v>
      </c>
      <c r="CQ880" s="1">
        <f t="shared" si="28"/>
        <v>0</v>
      </c>
    </row>
    <row r="881" spans="92:95" x14ac:dyDescent="0.35">
      <c r="CN881" t="str">
        <f>LEFT(A881,7)</f>
        <v/>
      </c>
      <c r="CO881" s="1" t="str">
        <f t="shared" si="27"/>
        <v/>
      </c>
      <c r="CP881" s="1">
        <f>IFERROR(C881,0)</f>
        <v>0</v>
      </c>
      <c r="CQ881" s="1">
        <f t="shared" si="28"/>
        <v>0</v>
      </c>
    </row>
    <row r="882" spans="92:95" x14ac:dyDescent="0.35">
      <c r="CN882" t="str">
        <f>LEFT(A882,7)</f>
        <v/>
      </c>
      <c r="CO882" s="1" t="str">
        <f t="shared" si="27"/>
        <v/>
      </c>
      <c r="CP882" s="1">
        <f>IFERROR(C882,0)</f>
        <v>0</v>
      </c>
      <c r="CQ882" s="1">
        <f t="shared" si="28"/>
        <v>0</v>
      </c>
    </row>
    <row r="883" spans="92:95" x14ac:dyDescent="0.35">
      <c r="CN883" t="str">
        <f>LEFT(A883,7)</f>
        <v/>
      </c>
      <c r="CO883" s="1" t="str">
        <f t="shared" si="27"/>
        <v/>
      </c>
      <c r="CP883" s="1">
        <f>IFERROR(C883,0)</f>
        <v>0</v>
      </c>
      <c r="CQ883" s="1">
        <f t="shared" si="28"/>
        <v>0</v>
      </c>
    </row>
    <row r="884" spans="92:95" x14ac:dyDescent="0.35">
      <c r="CN884" t="str">
        <f>LEFT(A884,7)</f>
        <v/>
      </c>
      <c r="CO884" s="1" t="str">
        <f t="shared" si="27"/>
        <v/>
      </c>
      <c r="CP884" s="1">
        <f>IFERROR(C884,0)</f>
        <v>0</v>
      </c>
      <c r="CQ884" s="1">
        <f t="shared" si="28"/>
        <v>0</v>
      </c>
    </row>
    <row r="885" spans="92:95" x14ac:dyDescent="0.35">
      <c r="CN885" t="str">
        <f>LEFT(A885,7)</f>
        <v/>
      </c>
      <c r="CO885" s="1" t="str">
        <f t="shared" si="27"/>
        <v/>
      </c>
      <c r="CP885" s="1">
        <f>IFERROR(C885,0)</f>
        <v>0</v>
      </c>
      <c r="CQ885" s="1">
        <f t="shared" si="28"/>
        <v>0</v>
      </c>
    </row>
    <row r="886" spans="92:95" x14ac:dyDescent="0.35">
      <c r="CN886" t="str">
        <f>LEFT(A886,7)</f>
        <v/>
      </c>
      <c r="CO886" s="1" t="str">
        <f t="shared" si="27"/>
        <v/>
      </c>
      <c r="CP886" s="1">
        <f>IFERROR(C886,0)</f>
        <v>0</v>
      </c>
      <c r="CQ886" s="1">
        <f t="shared" si="28"/>
        <v>0</v>
      </c>
    </row>
    <row r="887" spans="92:95" x14ac:dyDescent="0.35">
      <c r="CN887" t="str">
        <f>LEFT(A887,7)</f>
        <v/>
      </c>
      <c r="CO887" s="1" t="str">
        <f t="shared" si="27"/>
        <v/>
      </c>
      <c r="CP887" s="1">
        <f>IFERROR(C887,0)</f>
        <v>0</v>
      </c>
      <c r="CQ887" s="1">
        <f t="shared" si="28"/>
        <v>0</v>
      </c>
    </row>
    <row r="888" spans="92:95" x14ac:dyDescent="0.35">
      <c r="CN888" t="str">
        <f>LEFT(A888,7)</f>
        <v/>
      </c>
      <c r="CO888" s="1" t="str">
        <f t="shared" si="27"/>
        <v/>
      </c>
      <c r="CP888" s="1">
        <f>IFERROR(C888,0)</f>
        <v>0</v>
      </c>
      <c r="CQ888" s="1">
        <f t="shared" si="28"/>
        <v>0</v>
      </c>
    </row>
    <row r="889" spans="92:95" x14ac:dyDescent="0.35">
      <c r="CN889" t="str">
        <f>LEFT(A889,7)</f>
        <v/>
      </c>
      <c r="CO889" s="1" t="str">
        <f t="shared" si="27"/>
        <v/>
      </c>
      <c r="CP889" s="1">
        <f>IFERROR(C889,0)</f>
        <v>0</v>
      </c>
      <c r="CQ889" s="1">
        <f t="shared" si="28"/>
        <v>0</v>
      </c>
    </row>
    <row r="890" spans="92:95" x14ac:dyDescent="0.35">
      <c r="CN890" t="str">
        <f>LEFT(A890,7)</f>
        <v/>
      </c>
      <c r="CO890" s="1" t="str">
        <f t="shared" si="27"/>
        <v/>
      </c>
      <c r="CP890" s="1">
        <f>IFERROR(C890,0)</f>
        <v>0</v>
      </c>
      <c r="CQ890" s="1">
        <f t="shared" si="28"/>
        <v>0</v>
      </c>
    </row>
    <row r="891" spans="92:95" x14ac:dyDescent="0.35">
      <c r="CN891" t="str">
        <f>LEFT(A891,7)</f>
        <v/>
      </c>
      <c r="CO891" s="1" t="str">
        <f t="shared" si="27"/>
        <v/>
      </c>
      <c r="CP891" s="1">
        <f>IFERROR(C891,0)</f>
        <v>0</v>
      </c>
      <c r="CQ891" s="1">
        <f t="shared" si="28"/>
        <v>0</v>
      </c>
    </row>
    <row r="892" spans="92:95" x14ac:dyDescent="0.35">
      <c r="CN892" t="str">
        <f>LEFT(A892,7)</f>
        <v/>
      </c>
      <c r="CO892" s="1" t="str">
        <f t="shared" si="27"/>
        <v/>
      </c>
      <c r="CP892" s="1">
        <f>IFERROR(C892,0)</f>
        <v>0</v>
      </c>
      <c r="CQ892" s="1">
        <f t="shared" si="28"/>
        <v>0</v>
      </c>
    </row>
    <row r="893" spans="92:95" x14ac:dyDescent="0.35">
      <c r="CN893" t="str">
        <f>LEFT(A893,7)</f>
        <v/>
      </c>
      <c r="CO893" s="1" t="str">
        <f t="shared" si="27"/>
        <v/>
      </c>
      <c r="CP893" s="1">
        <f>IFERROR(C893,0)</f>
        <v>0</v>
      </c>
      <c r="CQ893" s="1">
        <f t="shared" si="28"/>
        <v>0</v>
      </c>
    </row>
    <row r="894" spans="92:95" x14ac:dyDescent="0.35">
      <c r="CN894" t="str">
        <f>LEFT(A894,7)</f>
        <v/>
      </c>
      <c r="CO894" s="1" t="str">
        <f t="shared" si="27"/>
        <v/>
      </c>
      <c r="CP894" s="1">
        <f>IFERROR(C894,0)</f>
        <v>0</v>
      </c>
      <c r="CQ894" s="1">
        <f t="shared" si="28"/>
        <v>0</v>
      </c>
    </row>
    <row r="895" spans="92:95" x14ac:dyDescent="0.35">
      <c r="CN895" t="str">
        <f>LEFT(A895,7)</f>
        <v/>
      </c>
      <c r="CO895" s="1" t="str">
        <f t="shared" si="27"/>
        <v/>
      </c>
      <c r="CP895" s="1">
        <f>IFERROR(C895,0)</f>
        <v>0</v>
      </c>
      <c r="CQ895" s="1">
        <f t="shared" si="28"/>
        <v>0</v>
      </c>
    </row>
    <row r="896" spans="92:95" x14ac:dyDescent="0.35">
      <c r="CN896" t="str">
        <f>LEFT(A896,7)</f>
        <v/>
      </c>
      <c r="CO896" s="1" t="str">
        <f t="shared" si="27"/>
        <v/>
      </c>
      <c r="CP896" s="1">
        <f>IFERROR(C896,0)</f>
        <v>0</v>
      </c>
      <c r="CQ896" s="1">
        <f t="shared" si="28"/>
        <v>0</v>
      </c>
    </row>
    <row r="897" spans="92:95" x14ac:dyDescent="0.35">
      <c r="CN897" t="str">
        <f>LEFT(A897,7)</f>
        <v/>
      </c>
      <c r="CO897" s="1" t="str">
        <f t="shared" si="27"/>
        <v/>
      </c>
      <c r="CP897" s="1">
        <f>IFERROR(C897,0)</f>
        <v>0</v>
      </c>
      <c r="CQ897" s="1">
        <f t="shared" si="28"/>
        <v>0</v>
      </c>
    </row>
    <row r="898" spans="92:95" x14ac:dyDescent="0.35">
      <c r="CN898" t="str">
        <f>LEFT(A898,7)</f>
        <v/>
      </c>
      <c r="CO898" s="1" t="str">
        <f t="shared" si="27"/>
        <v/>
      </c>
      <c r="CP898" s="1">
        <f>IFERROR(C898,0)</f>
        <v>0</v>
      </c>
      <c r="CQ898" s="1">
        <f t="shared" si="28"/>
        <v>0</v>
      </c>
    </row>
    <row r="899" spans="92:95" x14ac:dyDescent="0.35">
      <c r="CN899" t="str">
        <f>LEFT(A899,7)</f>
        <v/>
      </c>
      <c r="CO899" s="1" t="str">
        <f t="shared" si="27"/>
        <v/>
      </c>
      <c r="CP899" s="1">
        <f>IFERROR(C899,0)</f>
        <v>0</v>
      </c>
      <c r="CQ899" s="1">
        <f t="shared" si="28"/>
        <v>0</v>
      </c>
    </row>
    <row r="900" spans="92:95" x14ac:dyDescent="0.35">
      <c r="CN900" t="str">
        <f>LEFT(A900,7)</f>
        <v/>
      </c>
      <c r="CO900" s="1" t="str">
        <f t="shared" si="27"/>
        <v/>
      </c>
      <c r="CP900" s="1">
        <f>IFERROR(C900,0)</f>
        <v>0</v>
      </c>
      <c r="CQ900" s="1">
        <f t="shared" si="28"/>
        <v>0</v>
      </c>
    </row>
    <row r="901" spans="92:95" x14ac:dyDescent="0.35">
      <c r="CN901" t="str">
        <f>LEFT(A901,7)</f>
        <v/>
      </c>
      <c r="CO901" s="1" t="str">
        <f t="shared" si="27"/>
        <v/>
      </c>
      <c r="CP901" s="1">
        <f>IFERROR(C901,0)</f>
        <v>0</v>
      </c>
      <c r="CQ901" s="1">
        <f t="shared" si="28"/>
        <v>0</v>
      </c>
    </row>
    <row r="902" spans="92:95" x14ac:dyDescent="0.35">
      <c r="CN902" t="str">
        <f>LEFT(A902,7)</f>
        <v/>
      </c>
      <c r="CO902" s="1" t="str">
        <f t="shared" si="27"/>
        <v/>
      </c>
      <c r="CP902" s="1">
        <f>IFERROR(C902,0)</f>
        <v>0</v>
      </c>
      <c r="CQ902" s="1">
        <f t="shared" si="28"/>
        <v>0</v>
      </c>
    </row>
    <row r="903" spans="92:95" x14ac:dyDescent="0.35">
      <c r="CN903" t="str">
        <f>LEFT(A903,7)</f>
        <v/>
      </c>
      <c r="CO903" s="1" t="str">
        <f t="shared" si="27"/>
        <v/>
      </c>
      <c r="CP903" s="1">
        <f>IFERROR(C903,0)</f>
        <v>0</v>
      </c>
      <c r="CQ903" s="1">
        <f t="shared" si="28"/>
        <v>0</v>
      </c>
    </row>
    <row r="904" spans="92:95" x14ac:dyDescent="0.35">
      <c r="CN904" t="str">
        <f>LEFT(A904,7)</f>
        <v/>
      </c>
      <c r="CO904" s="1" t="str">
        <f t="shared" si="27"/>
        <v/>
      </c>
      <c r="CP904" s="1">
        <f>IFERROR(C904,0)</f>
        <v>0</v>
      </c>
      <c r="CQ904" s="1">
        <f t="shared" si="28"/>
        <v>0</v>
      </c>
    </row>
    <row r="905" spans="92:95" x14ac:dyDescent="0.35">
      <c r="CN905" t="str">
        <f>LEFT(A905,7)</f>
        <v/>
      </c>
      <c r="CO905" s="1" t="str">
        <f t="shared" si="27"/>
        <v/>
      </c>
      <c r="CP905" s="1">
        <f>IFERROR(C905,0)</f>
        <v>0</v>
      </c>
      <c r="CQ905" s="1">
        <f t="shared" si="28"/>
        <v>0</v>
      </c>
    </row>
    <row r="906" spans="92:95" x14ac:dyDescent="0.35">
      <c r="CN906" t="str">
        <f>LEFT(A906,7)</f>
        <v/>
      </c>
      <c r="CO906" s="1" t="str">
        <f t="shared" si="27"/>
        <v/>
      </c>
      <c r="CP906" s="1">
        <f>IFERROR(C906,0)</f>
        <v>0</v>
      </c>
      <c r="CQ906" s="1">
        <f t="shared" si="28"/>
        <v>0</v>
      </c>
    </row>
    <row r="907" spans="92:95" x14ac:dyDescent="0.35">
      <c r="CN907" t="str">
        <f>LEFT(A907,7)</f>
        <v/>
      </c>
      <c r="CO907" s="1" t="str">
        <f t="shared" si="27"/>
        <v/>
      </c>
      <c r="CP907" s="1">
        <f>IFERROR(C907,0)</f>
        <v>0</v>
      </c>
      <c r="CQ907" s="1">
        <f t="shared" si="28"/>
        <v>0</v>
      </c>
    </row>
    <row r="908" spans="92:95" x14ac:dyDescent="0.35">
      <c r="CN908" t="str">
        <f>LEFT(A908,7)</f>
        <v/>
      </c>
      <c r="CO908" s="1" t="str">
        <f t="shared" si="27"/>
        <v/>
      </c>
      <c r="CP908" s="1">
        <f>IFERROR(C908,0)</f>
        <v>0</v>
      </c>
      <c r="CQ908" s="1">
        <f t="shared" si="28"/>
        <v>0</v>
      </c>
    </row>
    <row r="909" spans="92:95" x14ac:dyDescent="0.35">
      <c r="CN909" t="str">
        <f>LEFT(A909,7)</f>
        <v/>
      </c>
      <c r="CO909" s="1" t="str">
        <f t="shared" si="27"/>
        <v/>
      </c>
      <c r="CP909" s="1">
        <f>IFERROR(C909,0)</f>
        <v>0</v>
      </c>
      <c r="CQ909" s="1">
        <f t="shared" si="28"/>
        <v>0</v>
      </c>
    </row>
    <row r="910" spans="92:95" x14ac:dyDescent="0.35">
      <c r="CN910" t="str">
        <f>LEFT(A910,7)</f>
        <v/>
      </c>
      <c r="CO910" s="1" t="str">
        <f t="shared" si="27"/>
        <v/>
      </c>
      <c r="CP910" s="1">
        <f>IFERROR(C910,0)</f>
        <v>0</v>
      </c>
      <c r="CQ910" s="1">
        <f t="shared" si="28"/>
        <v>0</v>
      </c>
    </row>
    <row r="911" spans="92:95" x14ac:dyDescent="0.35">
      <c r="CN911" t="str">
        <f>LEFT(A911,7)</f>
        <v/>
      </c>
      <c r="CO911" s="1" t="str">
        <f t="shared" si="27"/>
        <v/>
      </c>
      <c r="CP911" s="1">
        <f>IFERROR(C911,0)</f>
        <v>0</v>
      </c>
      <c r="CQ911" s="1">
        <f t="shared" si="28"/>
        <v>0</v>
      </c>
    </row>
    <row r="912" spans="92:95" x14ac:dyDescent="0.35">
      <c r="CN912" t="str">
        <f>LEFT(A912,7)</f>
        <v/>
      </c>
      <c r="CO912" s="1" t="str">
        <f t="shared" si="27"/>
        <v/>
      </c>
      <c r="CP912" s="1">
        <f>IFERROR(C912,0)</f>
        <v>0</v>
      </c>
      <c r="CQ912" s="1">
        <f t="shared" si="28"/>
        <v>0</v>
      </c>
    </row>
    <row r="913" spans="92:95" x14ac:dyDescent="0.35">
      <c r="CN913" t="str">
        <f>LEFT(A913,7)</f>
        <v/>
      </c>
      <c r="CO913" s="1" t="str">
        <f t="shared" si="27"/>
        <v/>
      </c>
      <c r="CP913" s="1">
        <f>IFERROR(C913,0)</f>
        <v>0</v>
      </c>
      <c r="CQ913" s="1">
        <f t="shared" si="28"/>
        <v>0</v>
      </c>
    </row>
    <row r="914" spans="92:95" x14ac:dyDescent="0.35">
      <c r="CN914" t="str">
        <f>LEFT(A914,7)</f>
        <v/>
      </c>
      <c r="CO914" s="1" t="str">
        <f t="shared" si="27"/>
        <v/>
      </c>
      <c r="CP914" s="1">
        <f>IFERROR(C914,0)</f>
        <v>0</v>
      </c>
      <c r="CQ914" s="1">
        <f t="shared" si="28"/>
        <v>0</v>
      </c>
    </row>
    <row r="915" spans="92:95" x14ac:dyDescent="0.35">
      <c r="CN915" t="str">
        <f>LEFT(A915,7)</f>
        <v/>
      </c>
      <c r="CO915" s="1" t="str">
        <f t="shared" si="27"/>
        <v/>
      </c>
      <c r="CP915" s="1">
        <f>IFERROR(C915,0)</f>
        <v>0</v>
      </c>
      <c r="CQ915" s="1">
        <f t="shared" si="28"/>
        <v>0</v>
      </c>
    </row>
    <row r="916" spans="92:95" x14ac:dyDescent="0.35">
      <c r="CN916" t="str">
        <f>LEFT(A916,7)</f>
        <v/>
      </c>
      <c r="CO916" s="1" t="str">
        <f t="shared" si="27"/>
        <v/>
      </c>
      <c r="CP916" s="1">
        <f>IFERROR(C916,0)</f>
        <v>0</v>
      </c>
      <c r="CQ916" s="1">
        <f t="shared" si="28"/>
        <v>0</v>
      </c>
    </row>
    <row r="917" spans="92:95" x14ac:dyDescent="0.35">
      <c r="CN917" t="str">
        <f>LEFT(A917,7)</f>
        <v/>
      </c>
      <c r="CO917" s="1" t="str">
        <f t="shared" ref="CO917:CO980" si="29">LEFT(CN917,2)</f>
        <v/>
      </c>
      <c r="CP917" s="1">
        <f>IFERROR(C917,0)</f>
        <v>0</v>
      </c>
      <c r="CQ917" s="1">
        <f t="shared" ref="CQ917:CQ980" si="30">IF(E917="Aprovado",CP917,0)</f>
        <v>0</v>
      </c>
    </row>
    <row r="918" spans="92:95" x14ac:dyDescent="0.35">
      <c r="CN918" t="str">
        <f>LEFT(A918,7)</f>
        <v/>
      </c>
      <c r="CO918" s="1" t="str">
        <f t="shared" si="29"/>
        <v/>
      </c>
      <c r="CP918" s="1">
        <f>IFERROR(C918,0)</f>
        <v>0</v>
      </c>
      <c r="CQ918" s="1">
        <f t="shared" si="30"/>
        <v>0</v>
      </c>
    </row>
    <row r="919" spans="92:95" x14ac:dyDescent="0.35">
      <c r="CN919" t="str">
        <f>LEFT(A919,7)</f>
        <v/>
      </c>
      <c r="CO919" s="1" t="str">
        <f t="shared" si="29"/>
        <v/>
      </c>
      <c r="CP919" s="1">
        <f>IFERROR(C919,0)</f>
        <v>0</v>
      </c>
      <c r="CQ919" s="1">
        <f t="shared" si="30"/>
        <v>0</v>
      </c>
    </row>
    <row r="920" spans="92:95" x14ac:dyDescent="0.35">
      <c r="CN920" t="str">
        <f>LEFT(A920,7)</f>
        <v/>
      </c>
      <c r="CO920" s="1" t="str">
        <f t="shared" si="29"/>
        <v/>
      </c>
      <c r="CP920" s="1">
        <f>IFERROR(C920,0)</f>
        <v>0</v>
      </c>
      <c r="CQ920" s="1">
        <f t="shared" si="30"/>
        <v>0</v>
      </c>
    </row>
    <row r="921" spans="92:95" x14ac:dyDescent="0.35">
      <c r="CN921" t="str">
        <f>LEFT(A921,7)</f>
        <v/>
      </c>
      <c r="CO921" s="1" t="str">
        <f t="shared" si="29"/>
        <v/>
      </c>
      <c r="CP921" s="1">
        <f>IFERROR(C921,0)</f>
        <v>0</v>
      </c>
      <c r="CQ921" s="1">
        <f t="shared" si="30"/>
        <v>0</v>
      </c>
    </row>
    <row r="922" spans="92:95" x14ac:dyDescent="0.35">
      <c r="CN922" t="str">
        <f>LEFT(A922,7)</f>
        <v/>
      </c>
      <c r="CO922" s="1" t="str">
        <f t="shared" si="29"/>
        <v/>
      </c>
      <c r="CP922" s="1">
        <f>IFERROR(C922,0)</f>
        <v>0</v>
      </c>
      <c r="CQ922" s="1">
        <f t="shared" si="30"/>
        <v>0</v>
      </c>
    </row>
    <row r="923" spans="92:95" x14ac:dyDescent="0.35">
      <c r="CN923" t="str">
        <f>LEFT(A923,7)</f>
        <v/>
      </c>
      <c r="CO923" s="1" t="str">
        <f t="shared" si="29"/>
        <v/>
      </c>
      <c r="CP923" s="1">
        <f>IFERROR(C923,0)</f>
        <v>0</v>
      </c>
      <c r="CQ923" s="1">
        <f t="shared" si="30"/>
        <v>0</v>
      </c>
    </row>
    <row r="924" spans="92:95" x14ac:dyDescent="0.35">
      <c r="CN924" t="str">
        <f>LEFT(A924,7)</f>
        <v/>
      </c>
      <c r="CO924" s="1" t="str">
        <f t="shared" si="29"/>
        <v/>
      </c>
      <c r="CP924" s="1">
        <f>IFERROR(C924,0)</f>
        <v>0</v>
      </c>
      <c r="CQ924" s="1">
        <f t="shared" si="30"/>
        <v>0</v>
      </c>
    </row>
    <row r="925" spans="92:95" x14ac:dyDescent="0.35">
      <c r="CN925" t="str">
        <f>LEFT(A925,7)</f>
        <v/>
      </c>
      <c r="CO925" s="1" t="str">
        <f t="shared" si="29"/>
        <v/>
      </c>
      <c r="CP925" s="1">
        <f>IFERROR(C925,0)</f>
        <v>0</v>
      </c>
      <c r="CQ925" s="1">
        <f t="shared" si="30"/>
        <v>0</v>
      </c>
    </row>
    <row r="926" spans="92:95" x14ac:dyDescent="0.35">
      <c r="CN926" t="str">
        <f>LEFT(A926,7)</f>
        <v/>
      </c>
      <c r="CO926" s="1" t="str">
        <f t="shared" si="29"/>
        <v/>
      </c>
      <c r="CP926" s="1">
        <f>IFERROR(C926,0)</f>
        <v>0</v>
      </c>
      <c r="CQ926" s="1">
        <f t="shared" si="30"/>
        <v>0</v>
      </c>
    </row>
    <row r="927" spans="92:95" x14ac:dyDescent="0.35">
      <c r="CN927" t="str">
        <f>LEFT(A927,7)</f>
        <v/>
      </c>
      <c r="CO927" s="1" t="str">
        <f t="shared" si="29"/>
        <v/>
      </c>
      <c r="CP927" s="1">
        <f>IFERROR(C927,0)</f>
        <v>0</v>
      </c>
      <c r="CQ927" s="1">
        <f t="shared" si="30"/>
        <v>0</v>
      </c>
    </row>
    <row r="928" spans="92:95" x14ac:dyDescent="0.35">
      <c r="CN928" t="str">
        <f>LEFT(A928,7)</f>
        <v/>
      </c>
      <c r="CO928" s="1" t="str">
        <f t="shared" si="29"/>
        <v/>
      </c>
      <c r="CP928" s="1">
        <f>IFERROR(C928,0)</f>
        <v>0</v>
      </c>
      <c r="CQ928" s="1">
        <f t="shared" si="30"/>
        <v>0</v>
      </c>
    </row>
    <row r="929" spans="92:95" x14ac:dyDescent="0.35">
      <c r="CN929" t="str">
        <f>LEFT(A929,7)</f>
        <v/>
      </c>
      <c r="CO929" s="1" t="str">
        <f t="shared" si="29"/>
        <v/>
      </c>
      <c r="CP929" s="1">
        <f>IFERROR(C929,0)</f>
        <v>0</v>
      </c>
      <c r="CQ929" s="1">
        <f t="shared" si="30"/>
        <v>0</v>
      </c>
    </row>
    <row r="930" spans="92:95" x14ac:dyDescent="0.35">
      <c r="CN930" t="str">
        <f>LEFT(A930,7)</f>
        <v/>
      </c>
      <c r="CO930" s="1" t="str">
        <f t="shared" si="29"/>
        <v/>
      </c>
      <c r="CP930" s="1">
        <f>IFERROR(C930,0)</f>
        <v>0</v>
      </c>
      <c r="CQ930" s="1">
        <f t="shared" si="30"/>
        <v>0</v>
      </c>
    </row>
    <row r="931" spans="92:95" x14ac:dyDescent="0.35">
      <c r="CN931" t="str">
        <f>LEFT(A931,7)</f>
        <v/>
      </c>
      <c r="CO931" s="1" t="str">
        <f t="shared" si="29"/>
        <v/>
      </c>
      <c r="CP931" s="1">
        <f>IFERROR(C931,0)</f>
        <v>0</v>
      </c>
      <c r="CQ931" s="1">
        <f t="shared" si="30"/>
        <v>0</v>
      </c>
    </row>
    <row r="932" spans="92:95" x14ac:dyDescent="0.35">
      <c r="CN932" t="str">
        <f>LEFT(A932,7)</f>
        <v/>
      </c>
      <c r="CO932" s="1" t="str">
        <f t="shared" si="29"/>
        <v/>
      </c>
      <c r="CP932" s="1">
        <f>IFERROR(C932,0)</f>
        <v>0</v>
      </c>
      <c r="CQ932" s="1">
        <f t="shared" si="30"/>
        <v>0</v>
      </c>
    </row>
    <row r="933" spans="92:95" x14ac:dyDescent="0.35">
      <c r="CN933" t="str">
        <f>LEFT(A933,7)</f>
        <v/>
      </c>
      <c r="CO933" s="1" t="str">
        <f t="shared" si="29"/>
        <v/>
      </c>
      <c r="CP933" s="1">
        <f>IFERROR(C933,0)</f>
        <v>0</v>
      </c>
      <c r="CQ933" s="1">
        <f t="shared" si="30"/>
        <v>0</v>
      </c>
    </row>
    <row r="934" spans="92:95" x14ac:dyDescent="0.35">
      <c r="CN934" t="str">
        <f>LEFT(A934,7)</f>
        <v/>
      </c>
      <c r="CO934" s="1" t="str">
        <f t="shared" si="29"/>
        <v/>
      </c>
      <c r="CP934" s="1">
        <f>IFERROR(C934,0)</f>
        <v>0</v>
      </c>
      <c r="CQ934" s="1">
        <f t="shared" si="30"/>
        <v>0</v>
      </c>
    </row>
    <row r="935" spans="92:95" x14ac:dyDescent="0.35">
      <c r="CN935" t="str">
        <f>LEFT(A935,7)</f>
        <v/>
      </c>
      <c r="CO935" s="1" t="str">
        <f t="shared" si="29"/>
        <v/>
      </c>
      <c r="CP935" s="1">
        <f>IFERROR(C935,0)</f>
        <v>0</v>
      </c>
      <c r="CQ935" s="1">
        <f t="shared" si="30"/>
        <v>0</v>
      </c>
    </row>
    <row r="936" spans="92:95" x14ac:dyDescent="0.35">
      <c r="CN936" t="str">
        <f>LEFT(A936,7)</f>
        <v/>
      </c>
      <c r="CO936" s="1" t="str">
        <f t="shared" si="29"/>
        <v/>
      </c>
      <c r="CP936" s="1">
        <f>IFERROR(C936,0)</f>
        <v>0</v>
      </c>
      <c r="CQ936" s="1">
        <f t="shared" si="30"/>
        <v>0</v>
      </c>
    </row>
    <row r="937" spans="92:95" x14ac:dyDescent="0.35">
      <c r="CN937" t="str">
        <f>LEFT(A937,7)</f>
        <v/>
      </c>
      <c r="CO937" s="1" t="str">
        <f t="shared" si="29"/>
        <v/>
      </c>
      <c r="CP937" s="1">
        <f>IFERROR(C937,0)</f>
        <v>0</v>
      </c>
      <c r="CQ937" s="1">
        <f t="shared" si="30"/>
        <v>0</v>
      </c>
    </row>
    <row r="938" spans="92:95" x14ac:dyDescent="0.35">
      <c r="CN938" t="str">
        <f>LEFT(A938,7)</f>
        <v/>
      </c>
      <c r="CO938" s="1" t="str">
        <f t="shared" si="29"/>
        <v/>
      </c>
      <c r="CP938" s="1">
        <f>IFERROR(C938,0)</f>
        <v>0</v>
      </c>
      <c r="CQ938" s="1">
        <f t="shared" si="30"/>
        <v>0</v>
      </c>
    </row>
    <row r="939" spans="92:95" x14ac:dyDescent="0.35">
      <c r="CN939" t="str">
        <f>LEFT(A939,7)</f>
        <v/>
      </c>
      <c r="CO939" s="1" t="str">
        <f t="shared" si="29"/>
        <v/>
      </c>
      <c r="CP939" s="1">
        <f>IFERROR(C939,0)</f>
        <v>0</v>
      </c>
      <c r="CQ939" s="1">
        <f t="shared" si="30"/>
        <v>0</v>
      </c>
    </row>
    <row r="940" spans="92:95" x14ac:dyDescent="0.35">
      <c r="CN940" t="str">
        <f>LEFT(A940,7)</f>
        <v/>
      </c>
      <c r="CO940" s="1" t="str">
        <f t="shared" si="29"/>
        <v/>
      </c>
      <c r="CP940" s="1">
        <f>IFERROR(C940,0)</f>
        <v>0</v>
      </c>
      <c r="CQ940" s="1">
        <f t="shared" si="30"/>
        <v>0</v>
      </c>
    </row>
    <row r="941" spans="92:95" x14ac:dyDescent="0.35">
      <c r="CN941" t="str">
        <f>LEFT(A941,7)</f>
        <v/>
      </c>
      <c r="CO941" s="1" t="str">
        <f t="shared" si="29"/>
        <v/>
      </c>
      <c r="CP941" s="1">
        <f>IFERROR(C941,0)</f>
        <v>0</v>
      </c>
      <c r="CQ941" s="1">
        <f t="shared" si="30"/>
        <v>0</v>
      </c>
    </row>
    <row r="942" spans="92:95" x14ac:dyDescent="0.35">
      <c r="CN942" t="str">
        <f>LEFT(A942,7)</f>
        <v/>
      </c>
      <c r="CO942" s="1" t="str">
        <f t="shared" si="29"/>
        <v/>
      </c>
      <c r="CP942" s="1">
        <f>IFERROR(C942,0)</f>
        <v>0</v>
      </c>
      <c r="CQ942" s="1">
        <f t="shared" si="30"/>
        <v>0</v>
      </c>
    </row>
    <row r="943" spans="92:95" x14ac:dyDescent="0.35">
      <c r="CN943" t="str">
        <f>LEFT(A943,7)</f>
        <v/>
      </c>
      <c r="CO943" s="1" t="str">
        <f t="shared" si="29"/>
        <v/>
      </c>
      <c r="CP943" s="1">
        <f>IFERROR(C943,0)</f>
        <v>0</v>
      </c>
      <c r="CQ943" s="1">
        <f t="shared" si="30"/>
        <v>0</v>
      </c>
    </row>
    <row r="944" spans="92:95" x14ac:dyDescent="0.35">
      <c r="CN944" t="str">
        <f>LEFT(A944,7)</f>
        <v/>
      </c>
      <c r="CO944" s="1" t="str">
        <f t="shared" si="29"/>
        <v/>
      </c>
      <c r="CP944" s="1">
        <f>IFERROR(C944,0)</f>
        <v>0</v>
      </c>
      <c r="CQ944" s="1">
        <f t="shared" si="30"/>
        <v>0</v>
      </c>
    </row>
    <row r="945" spans="92:95" x14ac:dyDescent="0.35">
      <c r="CN945" t="str">
        <f>LEFT(A945,7)</f>
        <v/>
      </c>
      <c r="CO945" s="1" t="str">
        <f t="shared" si="29"/>
        <v/>
      </c>
      <c r="CP945" s="1">
        <f>IFERROR(C945,0)</f>
        <v>0</v>
      </c>
      <c r="CQ945" s="1">
        <f t="shared" si="30"/>
        <v>0</v>
      </c>
    </row>
    <row r="946" spans="92:95" x14ac:dyDescent="0.35">
      <c r="CN946" t="str">
        <f>LEFT(A946,7)</f>
        <v/>
      </c>
      <c r="CO946" s="1" t="str">
        <f t="shared" si="29"/>
        <v/>
      </c>
      <c r="CP946" s="1">
        <f>IFERROR(C946,0)</f>
        <v>0</v>
      </c>
      <c r="CQ946" s="1">
        <f t="shared" si="30"/>
        <v>0</v>
      </c>
    </row>
    <row r="947" spans="92:95" x14ac:dyDescent="0.35">
      <c r="CN947" t="str">
        <f>LEFT(A947,7)</f>
        <v/>
      </c>
      <c r="CO947" s="1" t="str">
        <f t="shared" si="29"/>
        <v/>
      </c>
      <c r="CP947" s="1">
        <f>IFERROR(C947,0)</f>
        <v>0</v>
      </c>
      <c r="CQ947" s="1">
        <f t="shared" si="30"/>
        <v>0</v>
      </c>
    </row>
    <row r="948" spans="92:95" x14ac:dyDescent="0.35">
      <c r="CN948" t="str">
        <f>LEFT(A948,7)</f>
        <v/>
      </c>
      <c r="CO948" s="1" t="str">
        <f t="shared" si="29"/>
        <v/>
      </c>
      <c r="CP948" s="1">
        <f>IFERROR(C948,0)</f>
        <v>0</v>
      </c>
      <c r="CQ948" s="1">
        <f t="shared" si="30"/>
        <v>0</v>
      </c>
    </row>
    <row r="949" spans="92:95" x14ac:dyDescent="0.35">
      <c r="CN949" t="str">
        <f>LEFT(A949,7)</f>
        <v/>
      </c>
      <c r="CO949" s="1" t="str">
        <f t="shared" si="29"/>
        <v/>
      </c>
      <c r="CP949" s="1">
        <f>IFERROR(C949,0)</f>
        <v>0</v>
      </c>
      <c r="CQ949" s="1">
        <f t="shared" si="30"/>
        <v>0</v>
      </c>
    </row>
    <row r="950" spans="92:95" x14ac:dyDescent="0.35">
      <c r="CN950" t="str">
        <f>LEFT(A950,7)</f>
        <v/>
      </c>
      <c r="CO950" s="1" t="str">
        <f t="shared" si="29"/>
        <v/>
      </c>
      <c r="CP950" s="1">
        <f>IFERROR(C950,0)</f>
        <v>0</v>
      </c>
      <c r="CQ950" s="1">
        <f t="shared" si="30"/>
        <v>0</v>
      </c>
    </row>
    <row r="951" spans="92:95" x14ac:dyDescent="0.35">
      <c r="CN951" t="str">
        <f>LEFT(A951,7)</f>
        <v/>
      </c>
      <c r="CO951" s="1" t="str">
        <f t="shared" si="29"/>
        <v/>
      </c>
      <c r="CP951" s="1">
        <f>IFERROR(C951,0)</f>
        <v>0</v>
      </c>
      <c r="CQ951" s="1">
        <f t="shared" si="30"/>
        <v>0</v>
      </c>
    </row>
    <row r="952" spans="92:95" x14ac:dyDescent="0.35">
      <c r="CN952" t="str">
        <f>LEFT(A952,7)</f>
        <v/>
      </c>
      <c r="CO952" s="1" t="str">
        <f t="shared" si="29"/>
        <v/>
      </c>
      <c r="CP952" s="1">
        <f>IFERROR(C952,0)</f>
        <v>0</v>
      </c>
      <c r="CQ952" s="1">
        <f t="shared" si="30"/>
        <v>0</v>
      </c>
    </row>
    <row r="953" spans="92:95" x14ac:dyDescent="0.35">
      <c r="CN953" t="str">
        <f>LEFT(A953,7)</f>
        <v/>
      </c>
      <c r="CO953" s="1" t="str">
        <f t="shared" si="29"/>
        <v/>
      </c>
      <c r="CP953" s="1">
        <f>IFERROR(C953,0)</f>
        <v>0</v>
      </c>
      <c r="CQ953" s="1">
        <f t="shared" si="30"/>
        <v>0</v>
      </c>
    </row>
    <row r="954" spans="92:95" x14ac:dyDescent="0.35">
      <c r="CN954" t="str">
        <f>LEFT(A954,7)</f>
        <v/>
      </c>
      <c r="CO954" s="1" t="str">
        <f t="shared" si="29"/>
        <v/>
      </c>
      <c r="CP954" s="1">
        <f>IFERROR(C954,0)</f>
        <v>0</v>
      </c>
      <c r="CQ954" s="1">
        <f t="shared" si="30"/>
        <v>0</v>
      </c>
    </row>
    <row r="955" spans="92:95" x14ac:dyDescent="0.35">
      <c r="CN955" t="str">
        <f>LEFT(A955,7)</f>
        <v/>
      </c>
      <c r="CO955" s="1" t="str">
        <f t="shared" si="29"/>
        <v/>
      </c>
      <c r="CP955" s="1">
        <f>IFERROR(C955,0)</f>
        <v>0</v>
      </c>
      <c r="CQ955" s="1">
        <f t="shared" si="30"/>
        <v>0</v>
      </c>
    </row>
    <row r="956" spans="92:95" x14ac:dyDescent="0.35">
      <c r="CN956" t="str">
        <f>LEFT(A956,7)</f>
        <v/>
      </c>
      <c r="CO956" s="1" t="str">
        <f t="shared" si="29"/>
        <v/>
      </c>
      <c r="CP956" s="1">
        <f>IFERROR(C956,0)</f>
        <v>0</v>
      </c>
      <c r="CQ956" s="1">
        <f t="shared" si="30"/>
        <v>0</v>
      </c>
    </row>
    <row r="957" spans="92:95" x14ac:dyDescent="0.35">
      <c r="CN957" t="str">
        <f>LEFT(A957,7)</f>
        <v/>
      </c>
      <c r="CO957" s="1" t="str">
        <f t="shared" si="29"/>
        <v/>
      </c>
      <c r="CP957" s="1">
        <f>IFERROR(C957,0)</f>
        <v>0</v>
      </c>
      <c r="CQ957" s="1">
        <f t="shared" si="30"/>
        <v>0</v>
      </c>
    </row>
    <row r="958" spans="92:95" x14ac:dyDescent="0.35">
      <c r="CN958" t="str">
        <f>LEFT(A958,7)</f>
        <v/>
      </c>
      <c r="CO958" s="1" t="str">
        <f t="shared" si="29"/>
        <v/>
      </c>
      <c r="CP958" s="1">
        <f>IFERROR(C958,0)</f>
        <v>0</v>
      </c>
      <c r="CQ958" s="1">
        <f t="shared" si="30"/>
        <v>0</v>
      </c>
    </row>
    <row r="959" spans="92:95" x14ac:dyDescent="0.35">
      <c r="CN959" t="str">
        <f>LEFT(A959,7)</f>
        <v/>
      </c>
      <c r="CO959" s="1" t="str">
        <f t="shared" si="29"/>
        <v/>
      </c>
      <c r="CP959" s="1">
        <f>IFERROR(C959,0)</f>
        <v>0</v>
      </c>
      <c r="CQ959" s="1">
        <f t="shared" si="30"/>
        <v>0</v>
      </c>
    </row>
    <row r="960" spans="92:95" x14ac:dyDescent="0.35">
      <c r="CN960" t="str">
        <f>LEFT(A960,7)</f>
        <v/>
      </c>
      <c r="CO960" s="1" t="str">
        <f t="shared" si="29"/>
        <v/>
      </c>
      <c r="CP960" s="1">
        <f>IFERROR(C960,0)</f>
        <v>0</v>
      </c>
      <c r="CQ960" s="1">
        <f t="shared" si="30"/>
        <v>0</v>
      </c>
    </row>
    <row r="961" spans="92:95" x14ac:dyDescent="0.35">
      <c r="CN961" t="str">
        <f>LEFT(A961,7)</f>
        <v/>
      </c>
      <c r="CO961" s="1" t="str">
        <f t="shared" si="29"/>
        <v/>
      </c>
      <c r="CP961" s="1">
        <f>IFERROR(C961,0)</f>
        <v>0</v>
      </c>
      <c r="CQ961" s="1">
        <f t="shared" si="30"/>
        <v>0</v>
      </c>
    </row>
    <row r="962" spans="92:95" x14ac:dyDescent="0.35">
      <c r="CN962" t="str">
        <f>LEFT(A962,7)</f>
        <v/>
      </c>
      <c r="CO962" s="1" t="str">
        <f t="shared" si="29"/>
        <v/>
      </c>
      <c r="CP962" s="1">
        <f>IFERROR(C962,0)</f>
        <v>0</v>
      </c>
      <c r="CQ962" s="1">
        <f t="shared" si="30"/>
        <v>0</v>
      </c>
    </row>
    <row r="963" spans="92:95" x14ac:dyDescent="0.35">
      <c r="CN963" t="str">
        <f>LEFT(A963,7)</f>
        <v/>
      </c>
      <c r="CO963" s="1" t="str">
        <f t="shared" si="29"/>
        <v/>
      </c>
      <c r="CP963" s="1">
        <f>IFERROR(C963,0)</f>
        <v>0</v>
      </c>
      <c r="CQ963" s="1">
        <f t="shared" si="30"/>
        <v>0</v>
      </c>
    </row>
    <row r="964" spans="92:95" x14ac:dyDescent="0.35">
      <c r="CN964" t="str">
        <f>LEFT(A964,7)</f>
        <v/>
      </c>
      <c r="CO964" s="1" t="str">
        <f t="shared" si="29"/>
        <v/>
      </c>
      <c r="CP964" s="1">
        <f>IFERROR(C964,0)</f>
        <v>0</v>
      </c>
      <c r="CQ964" s="1">
        <f t="shared" si="30"/>
        <v>0</v>
      </c>
    </row>
    <row r="965" spans="92:95" x14ac:dyDescent="0.35">
      <c r="CN965" t="str">
        <f>LEFT(A965,7)</f>
        <v/>
      </c>
      <c r="CO965" s="1" t="str">
        <f t="shared" si="29"/>
        <v/>
      </c>
      <c r="CP965" s="1">
        <f>IFERROR(C965,0)</f>
        <v>0</v>
      </c>
      <c r="CQ965" s="1">
        <f t="shared" si="30"/>
        <v>0</v>
      </c>
    </row>
    <row r="966" spans="92:95" x14ac:dyDescent="0.35">
      <c r="CN966" t="str">
        <f>LEFT(A966,7)</f>
        <v/>
      </c>
      <c r="CO966" s="1" t="str">
        <f t="shared" si="29"/>
        <v/>
      </c>
      <c r="CP966" s="1">
        <f>IFERROR(C966,0)</f>
        <v>0</v>
      </c>
      <c r="CQ966" s="1">
        <f t="shared" si="30"/>
        <v>0</v>
      </c>
    </row>
    <row r="967" spans="92:95" x14ac:dyDescent="0.35">
      <c r="CN967" t="str">
        <f>LEFT(A967,7)</f>
        <v/>
      </c>
      <c r="CO967" s="1" t="str">
        <f t="shared" si="29"/>
        <v/>
      </c>
      <c r="CP967" s="1">
        <f>IFERROR(C967,0)</f>
        <v>0</v>
      </c>
      <c r="CQ967" s="1">
        <f t="shared" si="30"/>
        <v>0</v>
      </c>
    </row>
    <row r="968" spans="92:95" x14ac:dyDescent="0.35">
      <c r="CN968" t="str">
        <f>LEFT(A968,7)</f>
        <v/>
      </c>
      <c r="CO968" s="1" t="str">
        <f t="shared" si="29"/>
        <v/>
      </c>
      <c r="CP968" s="1">
        <f>IFERROR(C968,0)</f>
        <v>0</v>
      </c>
      <c r="CQ968" s="1">
        <f t="shared" si="30"/>
        <v>0</v>
      </c>
    </row>
    <row r="969" spans="92:95" x14ac:dyDescent="0.35">
      <c r="CN969" t="str">
        <f>LEFT(A969,7)</f>
        <v/>
      </c>
      <c r="CO969" s="1" t="str">
        <f t="shared" si="29"/>
        <v/>
      </c>
      <c r="CP969" s="1">
        <f>IFERROR(C969,0)</f>
        <v>0</v>
      </c>
      <c r="CQ969" s="1">
        <f t="shared" si="30"/>
        <v>0</v>
      </c>
    </row>
    <row r="970" spans="92:95" x14ac:dyDescent="0.35">
      <c r="CN970" t="str">
        <f>LEFT(A970,7)</f>
        <v/>
      </c>
      <c r="CO970" s="1" t="str">
        <f t="shared" si="29"/>
        <v/>
      </c>
      <c r="CP970" s="1">
        <f>IFERROR(C970,0)</f>
        <v>0</v>
      </c>
      <c r="CQ970" s="1">
        <f t="shared" si="30"/>
        <v>0</v>
      </c>
    </row>
    <row r="971" spans="92:95" x14ac:dyDescent="0.35">
      <c r="CN971" t="str">
        <f>LEFT(A971,7)</f>
        <v/>
      </c>
      <c r="CO971" s="1" t="str">
        <f t="shared" si="29"/>
        <v/>
      </c>
      <c r="CP971" s="1">
        <f>IFERROR(C971,0)</f>
        <v>0</v>
      </c>
      <c r="CQ971" s="1">
        <f t="shared" si="30"/>
        <v>0</v>
      </c>
    </row>
    <row r="972" spans="92:95" x14ac:dyDescent="0.35">
      <c r="CN972" t="str">
        <f>LEFT(A972,7)</f>
        <v/>
      </c>
      <c r="CO972" s="1" t="str">
        <f t="shared" si="29"/>
        <v/>
      </c>
      <c r="CP972" s="1">
        <f>IFERROR(C972,0)</f>
        <v>0</v>
      </c>
      <c r="CQ972" s="1">
        <f t="shared" si="30"/>
        <v>0</v>
      </c>
    </row>
    <row r="973" spans="92:95" x14ac:dyDescent="0.35">
      <c r="CN973" t="str">
        <f>LEFT(A973,7)</f>
        <v/>
      </c>
      <c r="CO973" s="1" t="str">
        <f t="shared" si="29"/>
        <v/>
      </c>
      <c r="CP973" s="1">
        <f>IFERROR(C973,0)</f>
        <v>0</v>
      </c>
      <c r="CQ973" s="1">
        <f t="shared" si="30"/>
        <v>0</v>
      </c>
    </row>
    <row r="974" spans="92:95" x14ac:dyDescent="0.35">
      <c r="CN974" t="str">
        <f>LEFT(A974,7)</f>
        <v/>
      </c>
      <c r="CO974" s="1" t="str">
        <f t="shared" si="29"/>
        <v/>
      </c>
      <c r="CP974" s="1">
        <f>IFERROR(C974,0)</f>
        <v>0</v>
      </c>
      <c r="CQ974" s="1">
        <f t="shared" si="30"/>
        <v>0</v>
      </c>
    </row>
    <row r="975" spans="92:95" x14ac:dyDescent="0.35">
      <c r="CN975" t="str">
        <f>LEFT(A975,7)</f>
        <v/>
      </c>
      <c r="CO975" s="1" t="str">
        <f t="shared" si="29"/>
        <v/>
      </c>
      <c r="CP975" s="1">
        <f>IFERROR(C975,0)</f>
        <v>0</v>
      </c>
      <c r="CQ975" s="1">
        <f t="shared" si="30"/>
        <v>0</v>
      </c>
    </row>
    <row r="976" spans="92:95" x14ac:dyDescent="0.35">
      <c r="CN976" t="str">
        <f>LEFT(A976,7)</f>
        <v/>
      </c>
      <c r="CO976" s="1" t="str">
        <f t="shared" si="29"/>
        <v/>
      </c>
      <c r="CP976" s="1">
        <f>IFERROR(C976,0)</f>
        <v>0</v>
      </c>
      <c r="CQ976" s="1">
        <f t="shared" si="30"/>
        <v>0</v>
      </c>
    </row>
    <row r="977" spans="92:95" x14ac:dyDescent="0.35">
      <c r="CN977" t="str">
        <f>LEFT(A977,7)</f>
        <v/>
      </c>
      <c r="CO977" s="1" t="str">
        <f t="shared" si="29"/>
        <v/>
      </c>
      <c r="CP977" s="1">
        <f>IFERROR(C977,0)</f>
        <v>0</v>
      </c>
      <c r="CQ977" s="1">
        <f t="shared" si="30"/>
        <v>0</v>
      </c>
    </row>
    <row r="978" spans="92:95" x14ac:dyDescent="0.35">
      <c r="CN978" t="str">
        <f>LEFT(A978,7)</f>
        <v/>
      </c>
      <c r="CO978" s="1" t="str">
        <f t="shared" si="29"/>
        <v/>
      </c>
      <c r="CP978" s="1">
        <f>IFERROR(C978,0)</f>
        <v>0</v>
      </c>
      <c r="CQ978" s="1">
        <f t="shared" si="30"/>
        <v>0</v>
      </c>
    </row>
    <row r="979" spans="92:95" x14ac:dyDescent="0.35">
      <c r="CN979" t="str">
        <f>LEFT(A979,7)</f>
        <v/>
      </c>
      <c r="CO979" s="1" t="str">
        <f t="shared" si="29"/>
        <v/>
      </c>
      <c r="CP979" s="1">
        <f>IFERROR(C979,0)</f>
        <v>0</v>
      </c>
      <c r="CQ979" s="1">
        <f t="shared" si="30"/>
        <v>0</v>
      </c>
    </row>
    <row r="980" spans="92:95" x14ac:dyDescent="0.35">
      <c r="CN980" t="str">
        <f>LEFT(A980,7)</f>
        <v/>
      </c>
      <c r="CO980" s="1" t="str">
        <f t="shared" si="29"/>
        <v/>
      </c>
      <c r="CP980" s="1">
        <f>IFERROR(C980,0)</f>
        <v>0</v>
      </c>
      <c r="CQ980" s="1">
        <f t="shared" si="30"/>
        <v>0</v>
      </c>
    </row>
    <row r="981" spans="92:95" x14ac:dyDescent="0.35">
      <c r="CN981" t="str">
        <f>LEFT(A981,7)</f>
        <v/>
      </c>
      <c r="CO981" s="1" t="str">
        <f t="shared" ref="CO981:CO1044" si="31">LEFT(CN981,2)</f>
        <v/>
      </c>
      <c r="CP981" s="1">
        <f>IFERROR(C981,0)</f>
        <v>0</v>
      </c>
      <c r="CQ981" s="1">
        <f t="shared" ref="CQ981:CQ1044" si="32">IF(E981="Aprovado",CP981,0)</f>
        <v>0</v>
      </c>
    </row>
    <row r="982" spans="92:95" x14ac:dyDescent="0.35">
      <c r="CN982" t="str">
        <f>LEFT(A982,7)</f>
        <v/>
      </c>
      <c r="CO982" s="1" t="str">
        <f t="shared" si="31"/>
        <v/>
      </c>
      <c r="CP982" s="1">
        <f>IFERROR(C982,0)</f>
        <v>0</v>
      </c>
      <c r="CQ982" s="1">
        <f t="shared" si="32"/>
        <v>0</v>
      </c>
    </row>
    <row r="983" spans="92:95" x14ac:dyDescent="0.35">
      <c r="CN983" t="str">
        <f>LEFT(A983,7)</f>
        <v/>
      </c>
      <c r="CO983" s="1" t="str">
        <f t="shared" si="31"/>
        <v/>
      </c>
      <c r="CP983" s="1">
        <f>IFERROR(C983,0)</f>
        <v>0</v>
      </c>
      <c r="CQ983" s="1">
        <f t="shared" si="32"/>
        <v>0</v>
      </c>
    </row>
    <row r="984" spans="92:95" x14ac:dyDescent="0.35">
      <c r="CN984" t="str">
        <f>LEFT(A984,7)</f>
        <v/>
      </c>
      <c r="CO984" s="1" t="str">
        <f t="shared" si="31"/>
        <v/>
      </c>
      <c r="CP984" s="1">
        <f>IFERROR(C984,0)</f>
        <v>0</v>
      </c>
      <c r="CQ984" s="1">
        <f t="shared" si="32"/>
        <v>0</v>
      </c>
    </row>
    <row r="985" spans="92:95" x14ac:dyDescent="0.35">
      <c r="CN985" t="str">
        <f>LEFT(A985,7)</f>
        <v/>
      </c>
      <c r="CO985" s="1" t="str">
        <f t="shared" si="31"/>
        <v/>
      </c>
      <c r="CP985" s="1">
        <f>IFERROR(C985,0)</f>
        <v>0</v>
      </c>
      <c r="CQ985" s="1">
        <f t="shared" si="32"/>
        <v>0</v>
      </c>
    </row>
    <row r="986" spans="92:95" x14ac:dyDescent="0.35">
      <c r="CN986" t="str">
        <f>LEFT(A986,7)</f>
        <v/>
      </c>
      <c r="CO986" s="1" t="str">
        <f t="shared" si="31"/>
        <v/>
      </c>
      <c r="CP986" s="1">
        <f>IFERROR(C986,0)</f>
        <v>0</v>
      </c>
      <c r="CQ986" s="1">
        <f t="shared" si="32"/>
        <v>0</v>
      </c>
    </row>
    <row r="987" spans="92:95" x14ac:dyDescent="0.35">
      <c r="CN987" t="str">
        <f>LEFT(A987,7)</f>
        <v/>
      </c>
      <c r="CO987" s="1" t="str">
        <f t="shared" si="31"/>
        <v/>
      </c>
      <c r="CP987" s="1">
        <f>IFERROR(C987,0)</f>
        <v>0</v>
      </c>
      <c r="CQ987" s="1">
        <f t="shared" si="32"/>
        <v>0</v>
      </c>
    </row>
    <row r="988" spans="92:95" x14ac:dyDescent="0.35">
      <c r="CN988" t="str">
        <f>LEFT(A988,7)</f>
        <v/>
      </c>
      <c r="CO988" s="1" t="str">
        <f t="shared" si="31"/>
        <v/>
      </c>
      <c r="CP988" s="1">
        <f>IFERROR(C988,0)</f>
        <v>0</v>
      </c>
      <c r="CQ988" s="1">
        <f t="shared" si="32"/>
        <v>0</v>
      </c>
    </row>
    <row r="989" spans="92:95" x14ac:dyDescent="0.35">
      <c r="CN989" t="str">
        <f>LEFT(A989,7)</f>
        <v/>
      </c>
      <c r="CO989" s="1" t="str">
        <f t="shared" si="31"/>
        <v/>
      </c>
      <c r="CP989" s="1">
        <f>IFERROR(C989,0)</f>
        <v>0</v>
      </c>
      <c r="CQ989" s="1">
        <f t="shared" si="32"/>
        <v>0</v>
      </c>
    </row>
    <row r="990" spans="92:95" x14ac:dyDescent="0.35">
      <c r="CN990" t="str">
        <f>LEFT(A990,7)</f>
        <v/>
      </c>
      <c r="CO990" s="1" t="str">
        <f t="shared" si="31"/>
        <v/>
      </c>
      <c r="CP990" s="1">
        <f>IFERROR(C990,0)</f>
        <v>0</v>
      </c>
      <c r="CQ990" s="1">
        <f t="shared" si="32"/>
        <v>0</v>
      </c>
    </row>
    <row r="991" spans="92:95" x14ac:dyDescent="0.35">
      <c r="CN991" t="str">
        <f>LEFT(A991,7)</f>
        <v/>
      </c>
      <c r="CO991" s="1" t="str">
        <f t="shared" si="31"/>
        <v/>
      </c>
      <c r="CP991" s="1">
        <f>IFERROR(C991,0)</f>
        <v>0</v>
      </c>
      <c r="CQ991" s="1">
        <f t="shared" si="32"/>
        <v>0</v>
      </c>
    </row>
    <row r="992" spans="92:95" x14ac:dyDescent="0.35">
      <c r="CN992" t="str">
        <f>LEFT(A992,7)</f>
        <v/>
      </c>
      <c r="CO992" s="1" t="str">
        <f t="shared" si="31"/>
        <v/>
      </c>
      <c r="CP992" s="1">
        <f>IFERROR(C992,0)</f>
        <v>0</v>
      </c>
      <c r="CQ992" s="1">
        <f t="shared" si="32"/>
        <v>0</v>
      </c>
    </row>
    <row r="993" spans="92:95" x14ac:dyDescent="0.35">
      <c r="CN993" t="str">
        <f>LEFT(A993,7)</f>
        <v/>
      </c>
      <c r="CO993" s="1" t="str">
        <f t="shared" si="31"/>
        <v/>
      </c>
      <c r="CP993" s="1">
        <f>IFERROR(C993,0)</f>
        <v>0</v>
      </c>
      <c r="CQ993" s="1">
        <f t="shared" si="32"/>
        <v>0</v>
      </c>
    </row>
    <row r="994" spans="92:95" x14ac:dyDescent="0.35">
      <c r="CN994" t="str">
        <f>LEFT(A994,7)</f>
        <v/>
      </c>
      <c r="CO994" s="1" t="str">
        <f t="shared" si="31"/>
        <v/>
      </c>
      <c r="CP994" s="1">
        <f>IFERROR(C994,0)</f>
        <v>0</v>
      </c>
      <c r="CQ994" s="1">
        <f t="shared" si="32"/>
        <v>0</v>
      </c>
    </row>
    <row r="995" spans="92:95" x14ac:dyDescent="0.35">
      <c r="CN995" t="str">
        <f>LEFT(A995,7)</f>
        <v/>
      </c>
      <c r="CO995" s="1" t="str">
        <f t="shared" si="31"/>
        <v/>
      </c>
      <c r="CP995" s="1">
        <f>IFERROR(C995,0)</f>
        <v>0</v>
      </c>
      <c r="CQ995" s="1">
        <f t="shared" si="32"/>
        <v>0</v>
      </c>
    </row>
    <row r="996" spans="92:95" x14ac:dyDescent="0.35">
      <c r="CN996" t="str">
        <f>LEFT(A996,7)</f>
        <v/>
      </c>
      <c r="CO996" s="1" t="str">
        <f t="shared" si="31"/>
        <v/>
      </c>
      <c r="CP996" s="1">
        <f>IFERROR(C996,0)</f>
        <v>0</v>
      </c>
      <c r="CQ996" s="1">
        <f t="shared" si="32"/>
        <v>0</v>
      </c>
    </row>
    <row r="997" spans="92:95" x14ac:dyDescent="0.35">
      <c r="CN997" t="str">
        <f>LEFT(A997,7)</f>
        <v/>
      </c>
      <c r="CO997" s="1" t="str">
        <f t="shared" si="31"/>
        <v/>
      </c>
      <c r="CP997" s="1">
        <f>IFERROR(C997,0)</f>
        <v>0</v>
      </c>
      <c r="CQ997" s="1">
        <f t="shared" si="32"/>
        <v>0</v>
      </c>
    </row>
    <row r="998" spans="92:95" x14ac:dyDescent="0.35">
      <c r="CN998" t="str">
        <f>LEFT(A998,7)</f>
        <v/>
      </c>
      <c r="CO998" s="1" t="str">
        <f t="shared" si="31"/>
        <v/>
      </c>
      <c r="CP998" s="1">
        <f>IFERROR(C998,0)</f>
        <v>0</v>
      </c>
      <c r="CQ998" s="1">
        <f t="shared" si="32"/>
        <v>0</v>
      </c>
    </row>
    <row r="999" spans="92:95" x14ac:dyDescent="0.35">
      <c r="CN999" t="str">
        <f>LEFT(A999,7)</f>
        <v/>
      </c>
      <c r="CO999" s="1" t="str">
        <f t="shared" si="31"/>
        <v/>
      </c>
      <c r="CP999" s="1">
        <f>IFERROR(C999,0)</f>
        <v>0</v>
      </c>
      <c r="CQ999" s="1">
        <f t="shared" si="32"/>
        <v>0</v>
      </c>
    </row>
    <row r="1000" spans="92:95" x14ac:dyDescent="0.35">
      <c r="CN1000" t="str">
        <f>LEFT(A1000,7)</f>
        <v/>
      </c>
      <c r="CO1000" s="1" t="str">
        <f t="shared" si="31"/>
        <v/>
      </c>
      <c r="CP1000" s="1">
        <f>IFERROR(C1000,0)</f>
        <v>0</v>
      </c>
      <c r="CQ1000" s="1">
        <f t="shared" si="32"/>
        <v>0</v>
      </c>
    </row>
    <row r="1001" spans="92:95" x14ac:dyDescent="0.35">
      <c r="CN1001" t="str">
        <f>LEFT(A1001,7)</f>
        <v/>
      </c>
      <c r="CO1001" s="1" t="str">
        <f t="shared" si="31"/>
        <v/>
      </c>
      <c r="CP1001" s="1">
        <f>IFERROR(C1001,0)</f>
        <v>0</v>
      </c>
      <c r="CQ1001" s="1">
        <f t="shared" si="32"/>
        <v>0</v>
      </c>
    </row>
    <row r="1002" spans="92:95" x14ac:dyDescent="0.35">
      <c r="CN1002" t="str">
        <f>LEFT(A1002,7)</f>
        <v/>
      </c>
      <c r="CO1002" s="1" t="str">
        <f t="shared" si="31"/>
        <v/>
      </c>
      <c r="CP1002" s="1">
        <f>IFERROR(C1002,0)</f>
        <v>0</v>
      </c>
      <c r="CQ1002" s="1">
        <f t="shared" si="32"/>
        <v>0</v>
      </c>
    </row>
    <row r="1003" spans="92:95" x14ac:dyDescent="0.35">
      <c r="CN1003" t="str">
        <f>LEFT(A1003,7)</f>
        <v/>
      </c>
      <c r="CO1003" s="1" t="str">
        <f t="shared" si="31"/>
        <v/>
      </c>
      <c r="CP1003" s="1">
        <f>IFERROR(C1003,0)</f>
        <v>0</v>
      </c>
      <c r="CQ1003" s="1">
        <f t="shared" si="32"/>
        <v>0</v>
      </c>
    </row>
    <row r="1004" spans="92:95" x14ac:dyDescent="0.35">
      <c r="CN1004" t="str">
        <f>LEFT(A1004,7)</f>
        <v/>
      </c>
      <c r="CO1004" s="1" t="str">
        <f t="shared" si="31"/>
        <v/>
      </c>
      <c r="CP1004" s="1">
        <f>IFERROR(C1004,0)</f>
        <v>0</v>
      </c>
      <c r="CQ1004" s="1">
        <f t="shared" si="32"/>
        <v>0</v>
      </c>
    </row>
    <row r="1005" spans="92:95" x14ac:dyDescent="0.35">
      <c r="CN1005" t="str">
        <f>LEFT(A1005,7)</f>
        <v/>
      </c>
      <c r="CO1005" s="1" t="str">
        <f t="shared" si="31"/>
        <v/>
      </c>
      <c r="CP1005" s="1">
        <f>IFERROR(C1005,0)</f>
        <v>0</v>
      </c>
      <c r="CQ1005" s="1">
        <f t="shared" si="32"/>
        <v>0</v>
      </c>
    </row>
    <row r="1006" spans="92:95" x14ac:dyDescent="0.35">
      <c r="CN1006" t="str">
        <f>LEFT(A1006,7)</f>
        <v/>
      </c>
      <c r="CO1006" s="1" t="str">
        <f t="shared" si="31"/>
        <v/>
      </c>
      <c r="CP1006" s="1">
        <f>IFERROR(C1006,0)</f>
        <v>0</v>
      </c>
      <c r="CQ1006" s="1">
        <f t="shared" si="32"/>
        <v>0</v>
      </c>
    </row>
    <row r="1007" spans="92:95" x14ac:dyDescent="0.35">
      <c r="CN1007" t="str">
        <f>LEFT(A1007,7)</f>
        <v/>
      </c>
      <c r="CO1007" s="1" t="str">
        <f t="shared" si="31"/>
        <v/>
      </c>
      <c r="CP1007" s="1">
        <f>IFERROR(C1007,0)</f>
        <v>0</v>
      </c>
      <c r="CQ1007" s="1">
        <f t="shared" si="32"/>
        <v>0</v>
      </c>
    </row>
    <row r="1008" spans="92:95" x14ac:dyDescent="0.35">
      <c r="CN1008" t="str">
        <f>LEFT(A1008,7)</f>
        <v/>
      </c>
      <c r="CO1008" s="1" t="str">
        <f t="shared" si="31"/>
        <v/>
      </c>
      <c r="CP1008" s="1">
        <f>IFERROR(C1008,0)</f>
        <v>0</v>
      </c>
      <c r="CQ1008" s="1">
        <f t="shared" si="32"/>
        <v>0</v>
      </c>
    </row>
    <row r="1009" spans="92:95" x14ac:dyDescent="0.35">
      <c r="CN1009" t="str">
        <f>LEFT(A1009,7)</f>
        <v/>
      </c>
      <c r="CO1009" s="1" t="str">
        <f t="shared" si="31"/>
        <v/>
      </c>
      <c r="CP1009" s="1">
        <f>IFERROR(C1009,0)</f>
        <v>0</v>
      </c>
      <c r="CQ1009" s="1">
        <f t="shared" si="32"/>
        <v>0</v>
      </c>
    </row>
    <row r="1010" spans="92:95" x14ac:dyDescent="0.35">
      <c r="CN1010" t="str">
        <f>LEFT(A1010,7)</f>
        <v/>
      </c>
      <c r="CO1010" s="1" t="str">
        <f t="shared" si="31"/>
        <v/>
      </c>
      <c r="CP1010" s="1">
        <f>IFERROR(C1010,0)</f>
        <v>0</v>
      </c>
      <c r="CQ1010" s="1">
        <f t="shared" si="32"/>
        <v>0</v>
      </c>
    </row>
    <row r="1011" spans="92:95" x14ac:dyDescent="0.35">
      <c r="CN1011" t="str">
        <f>LEFT(A1011,7)</f>
        <v/>
      </c>
      <c r="CO1011" s="1" t="str">
        <f t="shared" si="31"/>
        <v/>
      </c>
      <c r="CP1011" s="1">
        <f>IFERROR(C1011,0)</f>
        <v>0</v>
      </c>
      <c r="CQ1011" s="1">
        <f t="shared" si="32"/>
        <v>0</v>
      </c>
    </row>
    <row r="1012" spans="92:95" x14ac:dyDescent="0.35">
      <c r="CN1012" t="str">
        <f>LEFT(A1012,7)</f>
        <v/>
      </c>
      <c r="CO1012" s="1" t="str">
        <f t="shared" si="31"/>
        <v/>
      </c>
      <c r="CP1012" s="1">
        <f>IFERROR(C1012,0)</f>
        <v>0</v>
      </c>
      <c r="CQ1012" s="1">
        <f t="shared" si="32"/>
        <v>0</v>
      </c>
    </row>
    <row r="1013" spans="92:95" x14ac:dyDescent="0.35">
      <c r="CN1013" t="str">
        <f>LEFT(A1013,7)</f>
        <v/>
      </c>
      <c r="CO1013" s="1" t="str">
        <f t="shared" si="31"/>
        <v/>
      </c>
      <c r="CP1013" s="1">
        <f>IFERROR(C1013,0)</f>
        <v>0</v>
      </c>
      <c r="CQ1013" s="1">
        <f t="shared" si="32"/>
        <v>0</v>
      </c>
    </row>
    <row r="1014" spans="92:95" x14ac:dyDescent="0.35">
      <c r="CN1014" t="str">
        <f>LEFT(A1014,7)</f>
        <v/>
      </c>
      <c r="CO1014" s="1" t="str">
        <f t="shared" si="31"/>
        <v/>
      </c>
      <c r="CP1014" s="1">
        <f>IFERROR(C1014,0)</f>
        <v>0</v>
      </c>
      <c r="CQ1014" s="1">
        <f t="shared" si="32"/>
        <v>0</v>
      </c>
    </row>
    <row r="1015" spans="92:95" x14ac:dyDescent="0.35">
      <c r="CN1015" t="str">
        <f>LEFT(A1015,7)</f>
        <v/>
      </c>
      <c r="CO1015" s="1" t="str">
        <f t="shared" si="31"/>
        <v/>
      </c>
      <c r="CP1015" s="1">
        <f>IFERROR(C1015,0)</f>
        <v>0</v>
      </c>
      <c r="CQ1015" s="1">
        <f t="shared" si="32"/>
        <v>0</v>
      </c>
    </row>
    <row r="1016" spans="92:95" x14ac:dyDescent="0.35">
      <c r="CN1016" t="str">
        <f>LEFT(A1016,7)</f>
        <v/>
      </c>
      <c r="CO1016" s="1" t="str">
        <f t="shared" si="31"/>
        <v/>
      </c>
      <c r="CP1016" s="1">
        <f>IFERROR(C1016,0)</f>
        <v>0</v>
      </c>
      <c r="CQ1016" s="1">
        <f t="shared" si="32"/>
        <v>0</v>
      </c>
    </row>
    <row r="1017" spans="92:95" x14ac:dyDescent="0.35">
      <c r="CN1017" t="str">
        <f>LEFT(A1017,7)</f>
        <v/>
      </c>
      <c r="CO1017" s="1" t="str">
        <f t="shared" si="31"/>
        <v/>
      </c>
      <c r="CP1017" s="1">
        <f>IFERROR(C1017,0)</f>
        <v>0</v>
      </c>
      <c r="CQ1017" s="1">
        <f t="shared" si="32"/>
        <v>0</v>
      </c>
    </row>
    <row r="1018" spans="92:95" x14ac:dyDescent="0.35">
      <c r="CN1018" t="str">
        <f>LEFT(A1018,7)</f>
        <v/>
      </c>
      <c r="CO1018" s="1" t="str">
        <f t="shared" si="31"/>
        <v/>
      </c>
      <c r="CP1018" s="1">
        <f>IFERROR(C1018,0)</f>
        <v>0</v>
      </c>
      <c r="CQ1018" s="1">
        <f t="shared" si="32"/>
        <v>0</v>
      </c>
    </row>
    <row r="1019" spans="92:95" x14ac:dyDescent="0.35">
      <c r="CN1019" t="str">
        <f>LEFT(A1019,7)</f>
        <v/>
      </c>
      <c r="CO1019" s="1" t="str">
        <f t="shared" si="31"/>
        <v/>
      </c>
      <c r="CP1019" s="1">
        <f>IFERROR(C1019,0)</f>
        <v>0</v>
      </c>
      <c r="CQ1019" s="1">
        <f t="shared" si="32"/>
        <v>0</v>
      </c>
    </row>
    <row r="1020" spans="92:95" x14ac:dyDescent="0.35">
      <c r="CN1020" t="str">
        <f>LEFT(A1020,7)</f>
        <v/>
      </c>
      <c r="CO1020" s="1" t="str">
        <f t="shared" si="31"/>
        <v/>
      </c>
      <c r="CP1020" s="1">
        <f>IFERROR(C1020,0)</f>
        <v>0</v>
      </c>
      <c r="CQ1020" s="1">
        <f t="shared" si="32"/>
        <v>0</v>
      </c>
    </row>
    <row r="1021" spans="92:95" x14ac:dyDescent="0.35">
      <c r="CN1021" t="str">
        <f>LEFT(A1021,7)</f>
        <v/>
      </c>
      <c r="CO1021" s="1" t="str">
        <f t="shared" si="31"/>
        <v/>
      </c>
      <c r="CP1021" s="1">
        <f>IFERROR(C1021,0)</f>
        <v>0</v>
      </c>
      <c r="CQ1021" s="1">
        <f t="shared" si="32"/>
        <v>0</v>
      </c>
    </row>
    <row r="1022" spans="92:95" x14ac:dyDescent="0.35">
      <c r="CN1022" t="str">
        <f>LEFT(A1022,7)</f>
        <v/>
      </c>
      <c r="CO1022" s="1" t="str">
        <f t="shared" si="31"/>
        <v/>
      </c>
      <c r="CP1022" s="1">
        <f>IFERROR(C1022,0)</f>
        <v>0</v>
      </c>
      <c r="CQ1022" s="1">
        <f t="shared" si="32"/>
        <v>0</v>
      </c>
    </row>
    <row r="1023" spans="92:95" x14ac:dyDescent="0.35">
      <c r="CN1023" t="str">
        <f>LEFT(A1023,7)</f>
        <v/>
      </c>
      <c r="CO1023" s="1" t="str">
        <f t="shared" si="31"/>
        <v/>
      </c>
      <c r="CP1023" s="1">
        <f>IFERROR(C1023,0)</f>
        <v>0</v>
      </c>
      <c r="CQ1023" s="1">
        <f t="shared" si="32"/>
        <v>0</v>
      </c>
    </row>
    <row r="1024" spans="92:95" x14ac:dyDescent="0.35">
      <c r="CN1024" t="str">
        <f>LEFT(A1024,7)</f>
        <v/>
      </c>
      <c r="CO1024" s="1" t="str">
        <f t="shared" si="31"/>
        <v/>
      </c>
      <c r="CP1024" s="1">
        <f>IFERROR(C1024,0)</f>
        <v>0</v>
      </c>
      <c r="CQ1024" s="1">
        <f t="shared" si="32"/>
        <v>0</v>
      </c>
    </row>
    <row r="1025" spans="92:95" x14ac:dyDescent="0.35">
      <c r="CN1025" t="str">
        <f>LEFT(A1025,7)</f>
        <v/>
      </c>
      <c r="CO1025" s="1" t="str">
        <f t="shared" si="31"/>
        <v/>
      </c>
      <c r="CP1025" s="1">
        <f>IFERROR(C1025,0)</f>
        <v>0</v>
      </c>
      <c r="CQ1025" s="1">
        <f t="shared" si="32"/>
        <v>0</v>
      </c>
    </row>
    <row r="1026" spans="92:95" x14ac:dyDescent="0.35">
      <c r="CN1026" t="str">
        <f>LEFT(A1026,7)</f>
        <v/>
      </c>
      <c r="CO1026" s="1" t="str">
        <f t="shared" si="31"/>
        <v/>
      </c>
      <c r="CP1026" s="1">
        <f>IFERROR(C1026,0)</f>
        <v>0</v>
      </c>
      <c r="CQ1026" s="1">
        <f t="shared" si="32"/>
        <v>0</v>
      </c>
    </row>
    <row r="1027" spans="92:95" x14ac:dyDescent="0.35">
      <c r="CN1027" t="str">
        <f>LEFT(A1027,7)</f>
        <v/>
      </c>
      <c r="CO1027" s="1" t="str">
        <f t="shared" si="31"/>
        <v/>
      </c>
      <c r="CP1027" s="1">
        <f>IFERROR(C1027,0)</f>
        <v>0</v>
      </c>
      <c r="CQ1027" s="1">
        <f t="shared" si="32"/>
        <v>0</v>
      </c>
    </row>
    <row r="1028" spans="92:95" x14ac:dyDescent="0.35">
      <c r="CN1028" t="str">
        <f>LEFT(A1028,7)</f>
        <v/>
      </c>
      <c r="CO1028" s="1" t="str">
        <f t="shared" si="31"/>
        <v/>
      </c>
      <c r="CP1028" s="1">
        <f>IFERROR(C1028,0)</f>
        <v>0</v>
      </c>
      <c r="CQ1028" s="1">
        <f t="shared" si="32"/>
        <v>0</v>
      </c>
    </row>
    <row r="1029" spans="92:95" x14ac:dyDescent="0.35">
      <c r="CN1029" t="str">
        <f>LEFT(A1029,7)</f>
        <v/>
      </c>
      <c r="CO1029" s="1" t="str">
        <f t="shared" si="31"/>
        <v/>
      </c>
      <c r="CP1029" s="1">
        <f>IFERROR(C1029,0)</f>
        <v>0</v>
      </c>
      <c r="CQ1029" s="1">
        <f t="shared" si="32"/>
        <v>0</v>
      </c>
    </row>
    <row r="1030" spans="92:95" x14ac:dyDescent="0.35">
      <c r="CN1030" t="str">
        <f>LEFT(A1030,7)</f>
        <v/>
      </c>
      <c r="CO1030" s="1" t="str">
        <f t="shared" si="31"/>
        <v/>
      </c>
      <c r="CP1030" s="1">
        <f>IFERROR(C1030,0)</f>
        <v>0</v>
      </c>
      <c r="CQ1030" s="1">
        <f t="shared" si="32"/>
        <v>0</v>
      </c>
    </row>
    <row r="1031" spans="92:95" x14ac:dyDescent="0.35">
      <c r="CN1031" t="str">
        <f>LEFT(A1031,7)</f>
        <v/>
      </c>
      <c r="CO1031" s="1" t="str">
        <f t="shared" si="31"/>
        <v/>
      </c>
      <c r="CP1031" s="1">
        <f>IFERROR(C1031,0)</f>
        <v>0</v>
      </c>
      <c r="CQ1031" s="1">
        <f t="shared" si="32"/>
        <v>0</v>
      </c>
    </row>
    <row r="1032" spans="92:95" x14ac:dyDescent="0.35">
      <c r="CN1032" t="str">
        <f>LEFT(A1032,7)</f>
        <v/>
      </c>
      <c r="CO1032" s="1" t="str">
        <f t="shared" si="31"/>
        <v/>
      </c>
      <c r="CP1032" s="1">
        <f>IFERROR(C1032,0)</f>
        <v>0</v>
      </c>
      <c r="CQ1032" s="1">
        <f t="shared" si="32"/>
        <v>0</v>
      </c>
    </row>
    <row r="1033" spans="92:95" x14ac:dyDescent="0.35">
      <c r="CN1033" t="str">
        <f>LEFT(A1033,7)</f>
        <v/>
      </c>
      <c r="CO1033" s="1" t="str">
        <f t="shared" si="31"/>
        <v/>
      </c>
      <c r="CP1033" s="1">
        <f>IFERROR(C1033,0)</f>
        <v>0</v>
      </c>
      <c r="CQ1033" s="1">
        <f t="shared" si="32"/>
        <v>0</v>
      </c>
    </row>
    <row r="1034" spans="92:95" x14ac:dyDescent="0.35">
      <c r="CN1034" t="str">
        <f>LEFT(A1034,7)</f>
        <v/>
      </c>
      <c r="CO1034" s="1" t="str">
        <f t="shared" si="31"/>
        <v/>
      </c>
      <c r="CP1034" s="1">
        <f>IFERROR(C1034,0)</f>
        <v>0</v>
      </c>
      <c r="CQ1034" s="1">
        <f t="shared" si="32"/>
        <v>0</v>
      </c>
    </row>
    <row r="1035" spans="92:95" x14ac:dyDescent="0.35">
      <c r="CN1035" t="str">
        <f>LEFT(A1035,7)</f>
        <v/>
      </c>
      <c r="CO1035" s="1" t="str">
        <f t="shared" si="31"/>
        <v/>
      </c>
      <c r="CP1035" s="1">
        <f>IFERROR(C1035,0)</f>
        <v>0</v>
      </c>
      <c r="CQ1035" s="1">
        <f t="shared" si="32"/>
        <v>0</v>
      </c>
    </row>
    <row r="1036" spans="92:95" x14ac:dyDescent="0.35">
      <c r="CN1036" t="str">
        <f>LEFT(A1036,7)</f>
        <v/>
      </c>
      <c r="CO1036" s="1" t="str">
        <f t="shared" si="31"/>
        <v/>
      </c>
      <c r="CP1036" s="1">
        <f>IFERROR(C1036,0)</f>
        <v>0</v>
      </c>
      <c r="CQ1036" s="1">
        <f t="shared" si="32"/>
        <v>0</v>
      </c>
    </row>
    <row r="1037" spans="92:95" x14ac:dyDescent="0.35">
      <c r="CN1037" t="str">
        <f>LEFT(A1037,7)</f>
        <v/>
      </c>
      <c r="CO1037" s="1" t="str">
        <f t="shared" si="31"/>
        <v/>
      </c>
      <c r="CP1037" s="1">
        <f>IFERROR(C1037,0)</f>
        <v>0</v>
      </c>
      <c r="CQ1037" s="1">
        <f t="shared" si="32"/>
        <v>0</v>
      </c>
    </row>
    <row r="1038" spans="92:95" x14ac:dyDescent="0.35">
      <c r="CN1038" t="str">
        <f>LEFT(A1038,7)</f>
        <v/>
      </c>
      <c r="CO1038" s="1" t="str">
        <f t="shared" si="31"/>
        <v/>
      </c>
      <c r="CP1038" s="1">
        <f>IFERROR(C1038,0)</f>
        <v>0</v>
      </c>
      <c r="CQ1038" s="1">
        <f t="shared" si="32"/>
        <v>0</v>
      </c>
    </row>
    <row r="1039" spans="92:95" x14ac:dyDescent="0.35">
      <c r="CN1039" t="str">
        <f>LEFT(A1039,7)</f>
        <v/>
      </c>
      <c r="CO1039" s="1" t="str">
        <f t="shared" si="31"/>
        <v/>
      </c>
      <c r="CP1039" s="1">
        <f>IFERROR(C1039,0)</f>
        <v>0</v>
      </c>
      <c r="CQ1039" s="1">
        <f t="shared" si="32"/>
        <v>0</v>
      </c>
    </row>
    <row r="1040" spans="92:95" x14ac:dyDescent="0.35">
      <c r="CN1040" t="str">
        <f>LEFT(A1040,7)</f>
        <v/>
      </c>
      <c r="CO1040" s="1" t="str">
        <f t="shared" si="31"/>
        <v/>
      </c>
      <c r="CP1040" s="1">
        <f>IFERROR(C1040,0)</f>
        <v>0</v>
      </c>
      <c r="CQ1040" s="1">
        <f t="shared" si="32"/>
        <v>0</v>
      </c>
    </row>
    <row r="1041" spans="92:95" x14ac:dyDescent="0.35">
      <c r="CN1041" t="str">
        <f>LEFT(A1041,7)</f>
        <v/>
      </c>
      <c r="CO1041" s="1" t="str">
        <f t="shared" si="31"/>
        <v/>
      </c>
      <c r="CP1041" s="1">
        <f>IFERROR(C1041,0)</f>
        <v>0</v>
      </c>
      <c r="CQ1041" s="1">
        <f t="shared" si="32"/>
        <v>0</v>
      </c>
    </row>
    <row r="1042" spans="92:95" x14ac:dyDescent="0.35">
      <c r="CN1042" t="str">
        <f>LEFT(A1042,7)</f>
        <v/>
      </c>
      <c r="CO1042" s="1" t="str">
        <f t="shared" si="31"/>
        <v/>
      </c>
      <c r="CP1042" s="1">
        <f>IFERROR(C1042,0)</f>
        <v>0</v>
      </c>
      <c r="CQ1042" s="1">
        <f t="shared" si="32"/>
        <v>0</v>
      </c>
    </row>
    <row r="1043" spans="92:95" x14ac:dyDescent="0.35">
      <c r="CN1043" t="str">
        <f>LEFT(A1043,7)</f>
        <v/>
      </c>
      <c r="CO1043" s="1" t="str">
        <f t="shared" si="31"/>
        <v/>
      </c>
      <c r="CP1043" s="1">
        <f>IFERROR(C1043,0)</f>
        <v>0</v>
      </c>
      <c r="CQ1043" s="1">
        <f t="shared" si="32"/>
        <v>0</v>
      </c>
    </row>
    <row r="1044" spans="92:95" x14ac:dyDescent="0.35">
      <c r="CN1044" t="str">
        <f>LEFT(A1044,7)</f>
        <v/>
      </c>
      <c r="CO1044" s="1" t="str">
        <f t="shared" si="31"/>
        <v/>
      </c>
      <c r="CP1044" s="1">
        <f>IFERROR(C1044,0)</f>
        <v>0</v>
      </c>
      <c r="CQ1044" s="1">
        <f t="shared" si="32"/>
        <v>0</v>
      </c>
    </row>
    <row r="1045" spans="92:95" x14ac:dyDescent="0.35">
      <c r="CN1045" t="str">
        <f>LEFT(A1045,7)</f>
        <v/>
      </c>
      <c r="CO1045" s="1" t="str">
        <f t="shared" ref="CO1045:CO1108" si="33">LEFT(CN1045,2)</f>
        <v/>
      </c>
      <c r="CP1045" s="1">
        <f>IFERROR(C1045,0)</f>
        <v>0</v>
      </c>
      <c r="CQ1045" s="1">
        <f t="shared" ref="CQ1045:CQ1108" si="34">IF(E1045="Aprovado",CP1045,0)</f>
        <v>0</v>
      </c>
    </row>
    <row r="1046" spans="92:95" x14ac:dyDescent="0.35">
      <c r="CN1046" t="str">
        <f>LEFT(A1046,7)</f>
        <v/>
      </c>
      <c r="CO1046" s="1" t="str">
        <f t="shared" si="33"/>
        <v/>
      </c>
      <c r="CP1046" s="1">
        <f>IFERROR(C1046,0)</f>
        <v>0</v>
      </c>
      <c r="CQ1046" s="1">
        <f t="shared" si="34"/>
        <v>0</v>
      </c>
    </row>
    <row r="1047" spans="92:95" x14ac:dyDescent="0.35">
      <c r="CN1047" t="str">
        <f>LEFT(A1047,7)</f>
        <v/>
      </c>
      <c r="CO1047" s="1" t="str">
        <f t="shared" si="33"/>
        <v/>
      </c>
      <c r="CP1047" s="1">
        <f>IFERROR(C1047,0)</f>
        <v>0</v>
      </c>
      <c r="CQ1047" s="1">
        <f t="shared" si="34"/>
        <v>0</v>
      </c>
    </row>
    <row r="1048" spans="92:95" x14ac:dyDescent="0.35">
      <c r="CN1048" t="str">
        <f>LEFT(A1048,7)</f>
        <v/>
      </c>
      <c r="CO1048" s="1" t="str">
        <f t="shared" si="33"/>
        <v/>
      </c>
      <c r="CP1048" s="1">
        <f>IFERROR(C1048,0)</f>
        <v>0</v>
      </c>
      <c r="CQ1048" s="1">
        <f t="shared" si="34"/>
        <v>0</v>
      </c>
    </row>
    <row r="1049" spans="92:95" x14ac:dyDescent="0.35">
      <c r="CN1049" t="str">
        <f>LEFT(A1049,7)</f>
        <v/>
      </c>
      <c r="CO1049" s="1" t="str">
        <f t="shared" si="33"/>
        <v/>
      </c>
      <c r="CP1049" s="1">
        <f>IFERROR(C1049,0)</f>
        <v>0</v>
      </c>
      <c r="CQ1049" s="1">
        <f t="shared" si="34"/>
        <v>0</v>
      </c>
    </row>
    <row r="1050" spans="92:95" x14ac:dyDescent="0.35">
      <c r="CN1050" t="str">
        <f>LEFT(A1050,7)</f>
        <v/>
      </c>
      <c r="CO1050" s="1" t="str">
        <f t="shared" si="33"/>
        <v/>
      </c>
      <c r="CP1050" s="1">
        <f>IFERROR(C1050,0)</f>
        <v>0</v>
      </c>
      <c r="CQ1050" s="1">
        <f t="shared" si="34"/>
        <v>0</v>
      </c>
    </row>
    <row r="1051" spans="92:95" x14ac:dyDescent="0.35">
      <c r="CN1051" t="str">
        <f>LEFT(A1051,7)</f>
        <v/>
      </c>
      <c r="CO1051" s="1" t="str">
        <f t="shared" si="33"/>
        <v/>
      </c>
      <c r="CP1051" s="1">
        <f>IFERROR(C1051,0)</f>
        <v>0</v>
      </c>
      <c r="CQ1051" s="1">
        <f t="shared" si="34"/>
        <v>0</v>
      </c>
    </row>
    <row r="1052" spans="92:95" x14ac:dyDescent="0.35">
      <c r="CN1052" t="str">
        <f>LEFT(A1052,7)</f>
        <v/>
      </c>
      <c r="CO1052" s="1" t="str">
        <f t="shared" si="33"/>
        <v/>
      </c>
      <c r="CP1052" s="1">
        <f>IFERROR(C1052,0)</f>
        <v>0</v>
      </c>
      <c r="CQ1052" s="1">
        <f t="shared" si="34"/>
        <v>0</v>
      </c>
    </row>
    <row r="1053" spans="92:95" x14ac:dyDescent="0.35">
      <c r="CN1053" t="str">
        <f>LEFT(A1053,7)</f>
        <v/>
      </c>
      <c r="CO1053" s="1" t="str">
        <f t="shared" si="33"/>
        <v/>
      </c>
      <c r="CP1053" s="1">
        <f>IFERROR(C1053,0)</f>
        <v>0</v>
      </c>
      <c r="CQ1053" s="1">
        <f t="shared" si="34"/>
        <v>0</v>
      </c>
    </row>
    <row r="1054" spans="92:95" x14ac:dyDescent="0.35">
      <c r="CN1054" t="str">
        <f>LEFT(A1054,7)</f>
        <v/>
      </c>
      <c r="CO1054" s="1" t="str">
        <f t="shared" si="33"/>
        <v/>
      </c>
      <c r="CP1054" s="1">
        <f>IFERROR(C1054,0)</f>
        <v>0</v>
      </c>
      <c r="CQ1054" s="1">
        <f t="shared" si="34"/>
        <v>0</v>
      </c>
    </row>
    <row r="1055" spans="92:95" x14ac:dyDescent="0.35">
      <c r="CN1055" t="str">
        <f>LEFT(A1055,7)</f>
        <v/>
      </c>
      <c r="CO1055" s="1" t="str">
        <f t="shared" si="33"/>
        <v/>
      </c>
      <c r="CP1055" s="1">
        <f>IFERROR(C1055,0)</f>
        <v>0</v>
      </c>
      <c r="CQ1055" s="1">
        <f t="shared" si="34"/>
        <v>0</v>
      </c>
    </row>
    <row r="1056" spans="92:95" x14ac:dyDescent="0.35">
      <c r="CN1056" t="str">
        <f>LEFT(A1056,7)</f>
        <v/>
      </c>
      <c r="CO1056" s="1" t="str">
        <f t="shared" si="33"/>
        <v/>
      </c>
      <c r="CP1056" s="1">
        <f>IFERROR(C1056,0)</f>
        <v>0</v>
      </c>
      <c r="CQ1056" s="1">
        <f t="shared" si="34"/>
        <v>0</v>
      </c>
    </row>
    <row r="1057" spans="92:95" x14ac:dyDescent="0.35">
      <c r="CN1057" t="str">
        <f>LEFT(A1057,7)</f>
        <v/>
      </c>
      <c r="CO1057" s="1" t="str">
        <f t="shared" si="33"/>
        <v/>
      </c>
      <c r="CP1057" s="1">
        <f>IFERROR(C1057,0)</f>
        <v>0</v>
      </c>
      <c r="CQ1057" s="1">
        <f t="shared" si="34"/>
        <v>0</v>
      </c>
    </row>
    <row r="1058" spans="92:95" x14ac:dyDescent="0.35">
      <c r="CN1058" t="str">
        <f>LEFT(A1058,7)</f>
        <v/>
      </c>
      <c r="CO1058" s="1" t="str">
        <f t="shared" si="33"/>
        <v/>
      </c>
      <c r="CP1058" s="1">
        <f>IFERROR(C1058,0)</f>
        <v>0</v>
      </c>
      <c r="CQ1058" s="1">
        <f t="shared" si="34"/>
        <v>0</v>
      </c>
    </row>
    <row r="1059" spans="92:95" x14ac:dyDescent="0.35">
      <c r="CN1059" t="str">
        <f>LEFT(A1059,7)</f>
        <v/>
      </c>
      <c r="CO1059" s="1" t="str">
        <f t="shared" si="33"/>
        <v/>
      </c>
      <c r="CP1059" s="1">
        <f>IFERROR(C1059,0)</f>
        <v>0</v>
      </c>
      <c r="CQ1059" s="1">
        <f t="shared" si="34"/>
        <v>0</v>
      </c>
    </row>
    <row r="1060" spans="92:95" x14ac:dyDescent="0.35">
      <c r="CN1060" t="str">
        <f>LEFT(A1060,7)</f>
        <v/>
      </c>
      <c r="CO1060" s="1" t="str">
        <f t="shared" si="33"/>
        <v/>
      </c>
      <c r="CP1060" s="1">
        <f>IFERROR(C1060,0)</f>
        <v>0</v>
      </c>
      <c r="CQ1060" s="1">
        <f t="shared" si="34"/>
        <v>0</v>
      </c>
    </row>
    <row r="1061" spans="92:95" x14ac:dyDescent="0.35">
      <c r="CN1061" t="str">
        <f>LEFT(A1061,7)</f>
        <v/>
      </c>
      <c r="CO1061" s="1" t="str">
        <f t="shared" si="33"/>
        <v/>
      </c>
      <c r="CP1061" s="1">
        <f>IFERROR(C1061,0)</f>
        <v>0</v>
      </c>
      <c r="CQ1061" s="1">
        <f t="shared" si="34"/>
        <v>0</v>
      </c>
    </row>
    <row r="1062" spans="92:95" x14ac:dyDescent="0.35">
      <c r="CN1062" t="str">
        <f>LEFT(A1062,7)</f>
        <v/>
      </c>
      <c r="CO1062" s="1" t="str">
        <f t="shared" si="33"/>
        <v/>
      </c>
      <c r="CP1062" s="1">
        <f>IFERROR(C1062,0)</f>
        <v>0</v>
      </c>
      <c r="CQ1062" s="1">
        <f t="shared" si="34"/>
        <v>0</v>
      </c>
    </row>
    <row r="1063" spans="92:95" x14ac:dyDescent="0.35">
      <c r="CN1063" t="str">
        <f>LEFT(A1063,7)</f>
        <v/>
      </c>
      <c r="CO1063" s="1" t="str">
        <f t="shared" si="33"/>
        <v/>
      </c>
      <c r="CP1063" s="1">
        <f>IFERROR(C1063,0)</f>
        <v>0</v>
      </c>
      <c r="CQ1063" s="1">
        <f t="shared" si="34"/>
        <v>0</v>
      </c>
    </row>
    <row r="1064" spans="92:95" x14ac:dyDescent="0.35">
      <c r="CN1064" t="str">
        <f>LEFT(A1064,7)</f>
        <v/>
      </c>
      <c r="CO1064" s="1" t="str">
        <f t="shared" si="33"/>
        <v/>
      </c>
      <c r="CP1064" s="1">
        <f>IFERROR(C1064,0)</f>
        <v>0</v>
      </c>
      <c r="CQ1064" s="1">
        <f t="shared" si="34"/>
        <v>0</v>
      </c>
    </row>
    <row r="1065" spans="92:95" x14ac:dyDescent="0.35">
      <c r="CN1065" t="str">
        <f>LEFT(A1065,7)</f>
        <v/>
      </c>
      <c r="CO1065" s="1" t="str">
        <f t="shared" si="33"/>
        <v/>
      </c>
      <c r="CP1065" s="1">
        <f>IFERROR(C1065,0)</f>
        <v>0</v>
      </c>
      <c r="CQ1065" s="1">
        <f t="shared" si="34"/>
        <v>0</v>
      </c>
    </row>
    <row r="1066" spans="92:95" x14ac:dyDescent="0.35">
      <c r="CN1066" t="str">
        <f>LEFT(A1066,7)</f>
        <v/>
      </c>
      <c r="CO1066" s="1" t="str">
        <f t="shared" si="33"/>
        <v/>
      </c>
      <c r="CP1066" s="1">
        <f>IFERROR(C1066,0)</f>
        <v>0</v>
      </c>
      <c r="CQ1066" s="1">
        <f t="shared" si="34"/>
        <v>0</v>
      </c>
    </row>
    <row r="1067" spans="92:95" x14ac:dyDescent="0.35">
      <c r="CN1067" t="str">
        <f>LEFT(A1067,7)</f>
        <v/>
      </c>
      <c r="CO1067" s="1" t="str">
        <f t="shared" si="33"/>
        <v/>
      </c>
      <c r="CP1067" s="1">
        <f>IFERROR(C1067,0)</f>
        <v>0</v>
      </c>
      <c r="CQ1067" s="1">
        <f t="shared" si="34"/>
        <v>0</v>
      </c>
    </row>
    <row r="1068" spans="92:95" x14ac:dyDescent="0.35">
      <c r="CN1068" t="str">
        <f>LEFT(A1068,7)</f>
        <v/>
      </c>
      <c r="CO1068" s="1" t="str">
        <f t="shared" si="33"/>
        <v/>
      </c>
      <c r="CP1068" s="1">
        <f>IFERROR(C1068,0)</f>
        <v>0</v>
      </c>
      <c r="CQ1068" s="1">
        <f t="shared" si="34"/>
        <v>0</v>
      </c>
    </row>
    <row r="1069" spans="92:95" x14ac:dyDescent="0.35">
      <c r="CN1069" t="str">
        <f>LEFT(A1069,7)</f>
        <v/>
      </c>
      <c r="CO1069" s="1" t="str">
        <f t="shared" si="33"/>
        <v/>
      </c>
      <c r="CP1069" s="1">
        <f>IFERROR(C1069,0)</f>
        <v>0</v>
      </c>
      <c r="CQ1069" s="1">
        <f t="shared" si="34"/>
        <v>0</v>
      </c>
    </row>
    <row r="1070" spans="92:95" x14ac:dyDescent="0.35">
      <c r="CN1070" t="str">
        <f>LEFT(A1070,7)</f>
        <v/>
      </c>
      <c r="CO1070" s="1" t="str">
        <f t="shared" si="33"/>
        <v/>
      </c>
      <c r="CP1070" s="1">
        <f>IFERROR(C1070,0)</f>
        <v>0</v>
      </c>
      <c r="CQ1070" s="1">
        <f t="shared" si="34"/>
        <v>0</v>
      </c>
    </row>
    <row r="1071" spans="92:95" x14ac:dyDescent="0.35">
      <c r="CN1071" t="str">
        <f>LEFT(A1071,7)</f>
        <v/>
      </c>
      <c r="CO1071" s="1" t="str">
        <f t="shared" si="33"/>
        <v/>
      </c>
      <c r="CP1071" s="1">
        <f>IFERROR(C1071,0)</f>
        <v>0</v>
      </c>
      <c r="CQ1071" s="1">
        <f t="shared" si="34"/>
        <v>0</v>
      </c>
    </row>
    <row r="1072" spans="92:95" x14ac:dyDescent="0.35">
      <c r="CN1072" t="str">
        <f>LEFT(A1072,7)</f>
        <v/>
      </c>
      <c r="CO1072" s="1" t="str">
        <f t="shared" si="33"/>
        <v/>
      </c>
      <c r="CP1072" s="1">
        <f>IFERROR(C1072,0)</f>
        <v>0</v>
      </c>
      <c r="CQ1072" s="1">
        <f t="shared" si="34"/>
        <v>0</v>
      </c>
    </row>
    <row r="1073" spans="92:95" x14ac:dyDescent="0.35">
      <c r="CN1073" t="str">
        <f>LEFT(A1073,7)</f>
        <v/>
      </c>
      <c r="CO1073" s="1" t="str">
        <f t="shared" si="33"/>
        <v/>
      </c>
      <c r="CP1073" s="1">
        <f>IFERROR(C1073,0)</f>
        <v>0</v>
      </c>
      <c r="CQ1073" s="1">
        <f t="shared" si="34"/>
        <v>0</v>
      </c>
    </row>
    <row r="1074" spans="92:95" x14ac:dyDescent="0.35">
      <c r="CN1074" t="str">
        <f>LEFT(A1074,7)</f>
        <v/>
      </c>
      <c r="CO1074" s="1" t="str">
        <f t="shared" si="33"/>
        <v/>
      </c>
      <c r="CP1074" s="1">
        <f>IFERROR(C1074,0)</f>
        <v>0</v>
      </c>
      <c r="CQ1074" s="1">
        <f t="shared" si="34"/>
        <v>0</v>
      </c>
    </row>
    <row r="1075" spans="92:95" x14ac:dyDescent="0.35">
      <c r="CN1075" t="str">
        <f>LEFT(A1075,7)</f>
        <v/>
      </c>
      <c r="CO1075" s="1" t="str">
        <f t="shared" si="33"/>
        <v/>
      </c>
      <c r="CP1075" s="1">
        <f>IFERROR(C1075,0)</f>
        <v>0</v>
      </c>
      <c r="CQ1075" s="1">
        <f t="shared" si="34"/>
        <v>0</v>
      </c>
    </row>
    <row r="1076" spans="92:95" x14ac:dyDescent="0.35">
      <c r="CN1076" t="str">
        <f>LEFT(A1076,7)</f>
        <v/>
      </c>
      <c r="CO1076" s="1" t="str">
        <f t="shared" si="33"/>
        <v/>
      </c>
      <c r="CP1076" s="1">
        <f>IFERROR(C1076,0)</f>
        <v>0</v>
      </c>
      <c r="CQ1076" s="1">
        <f t="shared" si="34"/>
        <v>0</v>
      </c>
    </row>
    <row r="1077" spans="92:95" x14ac:dyDescent="0.35">
      <c r="CN1077" t="str">
        <f>LEFT(A1077,7)</f>
        <v/>
      </c>
      <c r="CO1077" s="1" t="str">
        <f t="shared" si="33"/>
        <v/>
      </c>
      <c r="CP1077" s="1">
        <f>IFERROR(C1077,0)</f>
        <v>0</v>
      </c>
      <c r="CQ1077" s="1">
        <f t="shared" si="34"/>
        <v>0</v>
      </c>
    </row>
    <row r="1078" spans="92:95" x14ac:dyDescent="0.35">
      <c r="CN1078" t="str">
        <f>LEFT(A1078,7)</f>
        <v/>
      </c>
      <c r="CO1078" s="1" t="str">
        <f t="shared" si="33"/>
        <v/>
      </c>
      <c r="CP1078" s="1">
        <f>IFERROR(C1078,0)</f>
        <v>0</v>
      </c>
      <c r="CQ1078" s="1">
        <f t="shared" si="34"/>
        <v>0</v>
      </c>
    </row>
    <row r="1079" spans="92:95" x14ac:dyDescent="0.35">
      <c r="CN1079" t="str">
        <f>LEFT(A1079,7)</f>
        <v/>
      </c>
      <c r="CO1079" s="1" t="str">
        <f t="shared" si="33"/>
        <v/>
      </c>
      <c r="CP1079" s="1">
        <f>IFERROR(C1079,0)</f>
        <v>0</v>
      </c>
      <c r="CQ1079" s="1">
        <f t="shared" si="34"/>
        <v>0</v>
      </c>
    </row>
    <row r="1080" spans="92:95" x14ac:dyDescent="0.35">
      <c r="CN1080" t="str">
        <f>LEFT(A1080,7)</f>
        <v/>
      </c>
      <c r="CO1080" s="1" t="str">
        <f t="shared" si="33"/>
        <v/>
      </c>
      <c r="CP1080" s="1">
        <f>IFERROR(C1080,0)</f>
        <v>0</v>
      </c>
      <c r="CQ1080" s="1">
        <f t="shared" si="34"/>
        <v>0</v>
      </c>
    </row>
    <row r="1081" spans="92:95" x14ac:dyDescent="0.35">
      <c r="CN1081" t="str">
        <f>LEFT(A1081,7)</f>
        <v/>
      </c>
      <c r="CO1081" s="1" t="str">
        <f t="shared" si="33"/>
        <v/>
      </c>
      <c r="CP1081" s="1">
        <f>IFERROR(C1081,0)</f>
        <v>0</v>
      </c>
      <c r="CQ1081" s="1">
        <f t="shared" si="34"/>
        <v>0</v>
      </c>
    </row>
    <row r="1082" spans="92:95" x14ac:dyDescent="0.35">
      <c r="CN1082" t="str">
        <f>LEFT(A1082,7)</f>
        <v/>
      </c>
      <c r="CO1082" s="1" t="str">
        <f t="shared" si="33"/>
        <v/>
      </c>
      <c r="CP1082" s="1">
        <f>IFERROR(C1082,0)</f>
        <v>0</v>
      </c>
      <c r="CQ1082" s="1">
        <f t="shared" si="34"/>
        <v>0</v>
      </c>
    </row>
    <row r="1083" spans="92:95" x14ac:dyDescent="0.35">
      <c r="CN1083" t="str">
        <f>LEFT(A1083,7)</f>
        <v/>
      </c>
      <c r="CO1083" s="1" t="str">
        <f t="shared" si="33"/>
        <v/>
      </c>
      <c r="CP1083" s="1">
        <f>IFERROR(C1083,0)</f>
        <v>0</v>
      </c>
      <c r="CQ1083" s="1">
        <f t="shared" si="34"/>
        <v>0</v>
      </c>
    </row>
    <row r="1084" spans="92:95" x14ac:dyDescent="0.35">
      <c r="CN1084" t="str">
        <f>LEFT(A1084,7)</f>
        <v/>
      </c>
      <c r="CO1084" s="1" t="str">
        <f t="shared" si="33"/>
        <v/>
      </c>
      <c r="CP1084" s="1">
        <f>IFERROR(C1084,0)</f>
        <v>0</v>
      </c>
      <c r="CQ1084" s="1">
        <f t="shared" si="34"/>
        <v>0</v>
      </c>
    </row>
    <row r="1085" spans="92:95" x14ac:dyDescent="0.35">
      <c r="CN1085" t="str">
        <f>LEFT(A1085,7)</f>
        <v/>
      </c>
      <c r="CO1085" s="1" t="str">
        <f t="shared" si="33"/>
        <v/>
      </c>
      <c r="CP1085" s="1">
        <f>IFERROR(C1085,0)</f>
        <v>0</v>
      </c>
      <c r="CQ1085" s="1">
        <f t="shared" si="34"/>
        <v>0</v>
      </c>
    </row>
    <row r="1086" spans="92:95" x14ac:dyDescent="0.35">
      <c r="CN1086" t="str">
        <f>LEFT(A1086,7)</f>
        <v/>
      </c>
      <c r="CO1086" s="1" t="str">
        <f t="shared" si="33"/>
        <v/>
      </c>
      <c r="CP1086" s="1">
        <f>IFERROR(C1086,0)</f>
        <v>0</v>
      </c>
      <c r="CQ1086" s="1">
        <f t="shared" si="34"/>
        <v>0</v>
      </c>
    </row>
    <row r="1087" spans="92:95" x14ac:dyDescent="0.35">
      <c r="CN1087" t="str">
        <f>LEFT(A1087,7)</f>
        <v/>
      </c>
      <c r="CO1087" s="1" t="str">
        <f t="shared" si="33"/>
        <v/>
      </c>
      <c r="CP1087" s="1">
        <f>IFERROR(C1087,0)</f>
        <v>0</v>
      </c>
      <c r="CQ1087" s="1">
        <f t="shared" si="34"/>
        <v>0</v>
      </c>
    </row>
    <row r="1088" spans="92:95" x14ac:dyDescent="0.35">
      <c r="CN1088" t="str">
        <f>LEFT(A1088,7)</f>
        <v/>
      </c>
      <c r="CO1088" s="1" t="str">
        <f t="shared" si="33"/>
        <v/>
      </c>
      <c r="CP1088" s="1">
        <f>IFERROR(C1088,0)</f>
        <v>0</v>
      </c>
      <c r="CQ1088" s="1">
        <f t="shared" si="34"/>
        <v>0</v>
      </c>
    </row>
    <row r="1089" spans="92:95" x14ac:dyDescent="0.35">
      <c r="CN1089" t="str">
        <f>LEFT(A1089,7)</f>
        <v/>
      </c>
      <c r="CO1089" s="1" t="str">
        <f t="shared" si="33"/>
        <v/>
      </c>
      <c r="CP1089" s="1">
        <f>IFERROR(C1089,0)</f>
        <v>0</v>
      </c>
      <c r="CQ1089" s="1">
        <f t="shared" si="34"/>
        <v>0</v>
      </c>
    </row>
    <row r="1090" spans="92:95" x14ac:dyDescent="0.35">
      <c r="CN1090" t="str">
        <f>LEFT(A1090,7)</f>
        <v/>
      </c>
      <c r="CO1090" s="1" t="str">
        <f t="shared" si="33"/>
        <v/>
      </c>
      <c r="CP1090" s="1">
        <f>IFERROR(C1090,0)</f>
        <v>0</v>
      </c>
      <c r="CQ1090" s="1">
        <f t="shared" si="34"/>
        <v>0</v>
      </c>
    </row>
    <row r="1091" spans="92:95" x14ac:dyDescent="0.35">
      <c r="CN1091" t="str">
        <f>LEFT(A1091,7)</f>
        <v/>
      </c>
      <c r="CO1091" s="1" t="str">
        <f t="shared" si="33"/>
        <v/>
      </c>
      <c r="CP1091" s="1">
        <f>IFERROR(C1091,0)</f>
        <v>0</v>
      </c>
      <c r="CQ1091" s="1">
        <f t="shared" si="34"/>
        <v>0</v>
      </c>
    </row>
    <row r="1092" spans="92:95" x14ac:dyDescent="0.35">
      <c r="CN1092" t="str">
        <f>LEFT(A1092,7)</f>
        <v/>
      </c>
      <c r="CO1092" s="1" t="str">
        <f t="shared" si="33"/>
        <v/>
      </c>
      <c r="CP1092" s="1">
        <f>IFERROR(C1092,0)</f>
        <v>0</v>
      </c>
      <c r="CQ1092" s="1">
        <f t="shared" si="34"/>
        <v>0</v>
      </c>
    </row>
    <row r="1093" spans="92:95" x14ac:dyDescent="0.35">
      <c r="CN1093" t="str">
        <f>LEFT(A1093,7)</f>
        <v/>
      </c>
      <c r="CO1093" s="1" t="str">
        <f t="shared" si="33"/>
        <v/>
      </c>
      <c r="CP1093" s="1">
        <f>IFERROR(C1093,0)</f>
        <v>0</v>
      </c>
      <c r="CQ1093" s="1">
        <f t="shared" si="34"/>
        <v>0</v>
      </c>
    </row>
    <row r="1094" spans="92:95" x14ac:dyDescent="0.35">
      <c r="CN1094" t="str">
        <f>LEFT(A1094,7)</f>
        <v/>
      </c>
      <c r="CO1094" s="1" t="str">
        <f t="shared" si="33"/>
        <v/>
      </c>
      <c r="CP1094" s="1">
        <f>IFERROR(C1094,0)</f>
        <v>0</v>
      </c>
      <c r="CQ1094" s="1">
        <f t="shared" si="34"/>
        <v>0</v>
      </c>
    </row>
    <row r="1095" spans="92:95" x14ac:dyDescent="0.35">
      <c r="CN1095" t="str">
        <f>LEFT(A1095,7)</f>
        <v/>
      </c>
      <c r="CO1095" s="1" t="str">
        <f t="shared" si="33"/>
        <v/>
      </c>
      <c r="CP1095" s="1">
        <f>IFERROR(C1095,0)</f>
        <v>0</v>
      </c>
      <c r="CQ1095" s="1">
        <f t="shared" si="34"/>
        <v>0</v>
      </c>
    </row>
    <row r="1096" spans="92:95" x14ac:dyDescent="0.35">
      <c r="CN1096" t="str">
        <f>LEFT(A1096,7)</f>
        <v/>
      </c>
      <c r="CO1096" s="1" t="str">
        <f t="shared" si="33"/>
        <v/>
      </c>
      <c r="CP1096" s="1">
        <f>IFERROR(C1096,0)</f>
        <v>0</v>
      </c>
      <c r="CQ1096" s="1">
        <f t="shared" si="34"/>
        <v>0</v>
      </c>
    </row>
    <row r="1097" spans="92:95" x14ac:dyDescent="0.35">
      <c r="CN1097" t="str">
        <f>LEFT(A1097,7)</f>
        <v/>
      </c>
      <c r="CO1097" s="1" t="str">
        <f t="shared" si="33"/>
        <v/>
      </c>
      <c r="CP1097" s="1">
        <f>IFERROR(C1097,0)</f>
        <v>0</v>
      </c>
      <c r="CQ1097" s="1">
        <f t="shared" si="34"/>
        <v>0</v>
      </c>
    </row>
    <row r="1098" spans="92:95" x14ac:dyDescent="0.35">
      <c r="CN1098" t="str">
        <f>LEFT(A1098,7)</f>
        <v/>
      </c>
      <c r="CO1098" s="1" t="str">
        <f t="shared" si="33"/>
        <v/>
      </c>
      <c r="CP1098" s="1">
        <f>IFERROR(C1098,0)</f>
        <v>0</v>
      </c>
      <c r="CQ1098" s="1">
        <f t="shared" si="34"/>
        <v>0</v>
      </c>
    </row>
    <row r="1099" spans="92:95" x14ac:dyDescent="0.35">
      <c r="CN1099" t="str">
        <f>LEFT(A1099,7)</f>
        <v/>
      </c>
      <c r="CO1099" s="1" t="str">
        <f t="shared" si="33"/>
        <v/>
      </c>
      <c r="CP1099" s="1">
        <f>IFERROR(C1099,0)</f>
        <v>0</v>
      </c>
      <c r="CQ1099" s="1">
        <f t="shared" si="34"/>
        <v>0</v>
      </c>
    </row>
    <row r="1100" spans="92:95" x14ac:dyDescent="0.35">
      <c r="CN1100" t="str">
        <f>LEFT(A1100,7)</f>
        <v/>
      </c>
      <c r="CO1100" s="1" t="str">
        <f t="shared" si="33"/>
        <v/>
      </c>
      <c r="CP1100" s="1">
        <f>IFERROR(C1100,0)</f>
        <v>0</v>
      </c>
      <c r="CQ1100" s="1">
        <f t="shared" si="34"/>
        <v>0</v>
      </c>
    </row>
    <row r="1101" spans="92:95" x14ac:dyDescent="0.35">
      <c r="CN1101" t="str">
        <f>LEFT(A1101,7)</f>
        <v/>
      </c>
      <c r="CO1101" s="1" t="str">
        <f t="shared" si="33"/>
        <v/>
      </c>
      <c r="CP1101" s="1">
        <f>IFERROR(C1101,0)</f>
        <v>0</v>
      </c>
      <c r="CQ1101" s="1">
        <f t="shared" si="34"/>
        <v>0</v>
      </c>
    </row>
    <row r="1102" spans="92:95" x14ac:dyDescent="0.35">
      <c r="CN1102" t="str">
        <f>LEFT(A1102,7)</f>
        <v/>
      </c>
      <c r="CO1102" s="1" t="str">
        <f t="shared" si="33"/>
        <v/>
      </c>
      <c r="CP1102" s="1">
        <f>IFERROR(C1102,0)</f>
        <v>0</v>
      </c>
      <c r="CQ1102" s="1">
        <f t="shared" si="34"/>
        <v>0</v>
      </c>
    </row>
    <row r="1103" spans="92:95" x14ac:dyDescent="0.35">
      <c r="CN1103" t="str">
        <f>LEFT(A1103,7)</f>
        <v/>
      </c>
      <c r="CO1103" s="1" t="str">
        <f t="shared" si="33"/>
        <v/>
      </c>
      <c r="CP1103" s="1">
        <f>IFERROR(C1103,0)</f>
        <v>0</v>
      </c>
      <c r="CQ1103" s="1">
        <f t="shared" si="34"/>
        <v>0</v>
      </c>
    </row>
    <row r="1104" spans="92:95" x14ac:dyDescent="0.35">
      <c r="CN1104" t="str">
        <f>LEFT(A1104,7)</f>
        <v/>
      </c>
      <c r="CO1104" s="1" t="str">
        <f t="shared" si="33"/>
        <v/>
      </c>
      <c r="CP1104" s="1">
        <f>IFERROR(C1104,0)</f>
        <v>0</v>
      </c>
      <c r="CQ1104" s="1">
        <f t="shared" si="34"/>
        <v>0</v>
      </c>
    </row>
    <row r="1105" spans="92:95" x14ac:dyDescent="0.35">
      <c r="CN1105" t="str">
        <f>LEFT(A1105,7)</f>
        <v/>
      </c>
      <c r="CO1105" s="1" t="str">
        <f t="shared" si="33"/>
        <v/>
      </c>
      <c r="CP1105" s="1">
        <f>IFERROR(C1105,0)</f>
        <v>0</v>
      </c>
      <c r="CQ1105" s="1">
        <f t="shared" si="34"/>
        <v>0</v>
      </c>
    </row>
    <row r="1106" spans="92:95" x14ac:dyDescent="0.35">
      <c r="CN1106" t="str">
        <f>LEFT(A1106,7)</f>
        <v/>
      </c>
      <c r="CO1106" s="1" t="str">
        <f t="shared" si="33"/>
        <v/>
      </c>
      <c r="CP1106" s="1">
        <f>IFERROR(C1106,0)</f>
        <v>0</v>
      </c>
      <c r="CQ1106" s="1">
        <f t="shared" si="34"/>
        <v>0</v>
      </c>
    </row>
    <row r="1107" spans="92:95" x14ac:dyDescent="0.35">
      <c r="CN1107" t="str">
        <f>LEFT(A1107,7)</f>
        <v/>
      </c>
      <c r="CO1107" s="1" t="str">
        <f t="shared" si="33"/>
        <v/>
      </c>
      <c r="CP1107" s="1">
        <f>IFERROR(C1107,0)</f>
        <v>0</v>
      </c>
      <c r="CQ1107" s="1">
        <f t="shared" si="34"/>
        <v>0</v>
      </c>
    </row>
    <row r="1108" spans="92:95" x14ac:dyDescent="0.35">
      <c r="CN1108" t="str">
        <f>LEFT(A1108,7)</f>
        <v/>
      </c>
      <c r="CO1108" s="1" t="str">
        <f t="shared" si="33"/>
        <v/>
      </c>
      <c r="CP1108" s="1">
        <f>IFERROR(C1108,0)</f>
        <v>0</v>
      </c>
      <c r="CQ1108" s="1">
        <f t="shared" si="34"/>
        <v>0</v>
      </c>
    </row>
    <row r="1109" spans="92:95" x14ac:dyDescent="0.35">
      <c r="CN1109" t="str">
        <f>LEFT(A1109,7)</f>
        <v/>
      </c>
      <c r="CO1109" s="1" t="str">
        <f t="shared" ref="CO1109:CO1172" si="35">LEFT(CN1109,2)</f>
        <v/>
      </c>
      <c r="CP1109" s="1">
        <f>IFERROR(C1109,0)</f>
        <v>0</v>
      </c>
      <c r="CQ1109" s="1">
        <f t="shared" ref="CQ1109:CQ1172" si="36">IF(E1109="Aprovado",CP1109,0)</f>
        <v>0</v>
      </c>
    </row>
    <row r="1110" spans="92:95" x14ac:dyDescent="0.35">
      <c r="CN1110" t="str">
        <f>LEFT(A1110,7)</f>
        <v/>
      </c>
      <c r="CO1110" s="1" t="str">
        <f t="shared" si="35"/>
        <v/>
      </c>
      <c r="CP1110" s="1">
        <f>IFERROR(C1110,0)</f>
        <v>0</v>
      </c>
      <c r="CQ1110" s="1">
        <f t="shared" si="36"/>
        <v>0</v>
      </c>
    </row>
    <row r="1111" spans="92:95" x14ac:dyDescent="0.35">
      <c r="CN1111" t="str">
        <f>LEFT(A1111,7)</f>
        <v/>
      </c>
      <c r="CO1111" s="1" t="str">
        <f t="shared" si="35"/>
        <v/>
      </c>
      <c r="CP1111" s="1">
        <f>IFERROR(C1111,0)</f>
        <v>0</v>
      </c>
      <c r="CQ1111" s="1">
        <f t="shared" si="36"/>
        <v>0</v>
      </c>
    </row>
    <row r="1112" spans="92:95" x14ac:dyDescent="0.35">
      <c r="CN1112" t="str">
        <f>LEFT(A1112,7)</f>
        <v/>
      </c>
      <c r="CO1112" s="1" t="str">
        <f t="shared" si="35"/>
        <v/>
      </c>
      <c r="CP1112" s="1">
        <f>IFERROR(C1112,0)</f>
        <v>0</v>
      </c>
      <c r="CQ1112" s="1">
        <f t="shared" si="36"/>
        <v>0</v>
      </c>
    </row>
    <row r="1113" spans="92:95" x14ac:dyDescent="0.35">
      <c r="CN1113" t="str">
        <f>LEFT(A1113,7)</f>
        <v/>
      </c>
      <c r="CO1113" s="1" t="str">
        <f t="shared" si="35"/>
        <v/>
      </c>
      <c r="CP1113" s="1">
        <f>IFERROR(C1113,0)</f>
        <v>0</v>
      </c>
      <c r="CQ1113" s="1">
        <f t="shared" si="36"/>
        <v>0</v>
      </c>
    </row>
    <row r="1114" spans="92:95" x14ac:dyDescent="0.35">
      <c r="CN1114" t="str">
        <f>LEFT(A1114,7)</f>
        <v/>
      </c>
      <c r="CO1114" s="1" t="str">
        <f t="shared" si="35"/>
        <v/>
      </c>
      <c r="CP1114" s="1">
        <f>IFERROR(C1114,0)</f>
        <v>0</v>
      </c>
      <c r="CQ1114" s="1">
        <f t="shared" si="36"/>
        <v>0</v>
      </c>
    </row>
    <row r="1115" spans="92:95" x14ac:dyDescent="0.35">
      <c r="CN1115" t="str">
        <f>LEFT(A1115,7)</f>
        <v/>
      </c>
      <c r="CO1115" s="1" t="str">
        <f t="shared" si="35"/>
        <v/>
      </c>
      <c r="CP1115" s="1">
        <f>IFERROR(C1115,0)</f>
        <v>0</v>
      </c>
      <c r="CQ1115" s="1">
        <f t="shared" si="36"/>
        <v>0</v>
      </c>
    </row>
    <row r="1116" spans="92:95" x14ac:dyDescent="0.35">
      <c r="CN1116" t="str">
        <f>LEFT(A1116,7)</f>
        <v/>
      </c>
      <c r="CO1116" s="1" t="str">
        <f t="shared" si="35"/>
        <v/>
      </c>
      <c r="CP1116" s="1">
        <f>IFERROR(C1116,0)</f>
        <v>0</v>
      </c>
      <c r="CQ1116" s="1">
        <f t="shared" si="36"/>
        <v>0</v>
      </c>
    </row>
    <row r="1117" spans="92:95" x14ac:dyDescent="0.35">
      <c r="CN1117" t="str">
        <f>LEFT(A1117,7)</f>
        <v/>
      </c>
      <c r="CO1117" s="1" t="str">
        <f t="shared" si="35"/>
        <v/>
      </c>
      <c r="CP1117" s="1">
        <f>IFERROR(C1117,0)</f>
        <v>0</v>
      </c>
      <c r="CQ1117" s="1">
        <f t="shared" si="36"/>
        <v>0</v>
      </c>
    </row>
    <row r="1118" spans="92:95" x14ac:dyDescent="0.35">
      <c r="CN1118" t="str">
        <f>LEFT(A1118,7)</f>
        <v/>
      </c>
      <c r="CO1118" s="1" t="str">
        <f t="shared" si="35"/>
        <v/>
      </c>
      <c r="CP1118" s="1">
        <f>IFERROR(C1118,0)</f>
        <v>0</v>
      </c>
      <c r="CQ1118" s="1">
        <f t="shared" si="36"/>
        <v>0</v>
      </c>
    </row>
    <row r="1119" spans="92:95" x14ac:dyDescent="0.35">
      <c r="CN1119" t="str">
        <f>LEFT(A1119,7)</f>
        <v/>
      </c>
      <c r="CO1119" s="1" t="str">
        <f t="shared" si="35"/>
        <v/>
      </c>
      <c r="CP1119" s="1">
        <f>IFERROR(C1119,0)</f>
        <v>0</v>
      </c>
      <c r="CQ1119" s="1">
        <f t="shared" si="36"/>
        <v>0</v>
      </c>
    </row>
    <row r="1120" spans="92:95" x14ac:dyDescent="0.35">
      <c r="CN1120" t="str">
        <f>LEFT(A1120,7)</f>
        <v/>
      </c>
      <c r="CO1120" s="1" t="str">
        <f t="shared" si="35"/>
        <v/>
      </c>
      <c r="CP1120" s="1">
        <f>IFERROR(C1120,0)</f>
        <v>0</v>
      </c>
      <c r="CQ1120" s="1">
        <f t="shared" si="36"/>
        <v>0</v>
      </c>
    </row>
    <row r="1121" spans="92:95" x14ac:dyDescent="0.35">
      <c r="CN1121" t="str">
        <f>LEFT(A1121,7)</f>
        <v/>
      </c>
      <c r="CO1121" s="1" t="str">
        <f t="shared" si="35"/>
        <v/>
      </c>
      <c r="CP1121" s="1">
        <f>IFERROR(C1121,0)</f>
        <v>0</v>
      </c>
      <c r="CQ1121" s="1">
        <f t="shared" si="36"/>
        <v>0</v>
      </c>
    </row>
    <row r="1122" spans="92:95" x14ac:dyDescent="0.35">
      <c r="CN1122" t="str">
        <f>LEFT(A1122,7)</f>
        <v/>
      </c>
      <c r="CO1122" s="1" t="str">
        <f t="shared" si="35"/>
        <v/>
      </c>
      <c r="CP1122" s="1">
        <f>IFERROR(C1122,0)</f>
        <v>0</v>
      </c>
      <c r="CQ1122" s="1">
        <f t="shared" si="36"/>
        <v>0</v>
      </c>
    </row>
    <row r="1123" spans="92:95" x14ac:dyDescent="0.35">
      <c r="CN1123" t="str">
        <f>LEFT(A1123,7)</f>
        <v/>
      </c>
      <c r="CO1123" s="1" t="str">
        <f t="shared" si="35"/>
        <v/>
      </c>
      <c r="CP1123" s="1">
        <f>IFERROR(C1123,0)</f>
        <v>0</v>
      </c>
      <c r="CQ1123" s="1">
        <f t="shared" si="36"/>
        <v>0</v>
      </c>
    </row>
    <row r="1124" spans="92:95" x14ac:dyDescent="0.35">
      <c r="CN1124" t="str">
        <f>LEFT(A1124,7)</f>
        <v/>
      </c>
      <c r="CO1124" s="1" t="str">
        <f t="shared" si="35"/>
        <v/>
      </c>
      <c r="CP1124" s="1">
        <f>IFERROR(C1124,0)</f>
        <v>0</v>
      </c>
      <c r="CQ1124" s="1">
        <f t="shared" si="36"/>
        <v>0</v>
      </c>
    </row>
    <row r="1125" spans="92:95" x14ac:dyDescent="0.35">
      <c r="CN1125" t="str">
        <f>LEFT(A1125,7)</f>
        <v/>
      </c>
      <c r="CO1125" s="1" t="str">
        <f t="shared" si="35"/>
        <v/>
      </c>
      <c r="CP1125" s="1">
        <f>IFERROR(C1125,0)</f>
        <v>0</v>
      </c>
      <c r="CQ1125" s="1">
        <f t="shared" si="36"/>
        <v>0</v>
      </c>
    </row>
    <row r="1126" spans="92:95" x14ac:dyDescent="0.35">
      <c r="CN1126" t="str">
        <f>LEFT(A1126,7)</f>
        <v/>
      </c>
      <c r="CO1126" s="1" t="str">
        <f t="shared" si="35"/>
        <v/>
      </c>
      <c r="CP1126" s="1">
        <f>IFERROR(C1126,0)</f>
        <v>0</v>
      </c>
      <c r="CQ1126" s="1">
        <f t="shared" si="36"/>
        <v>0</v>
      </c>
    </row>
    <row r="1127" spans="92:95" x14ac:dyDescent="0.35">
      <c r="CN1127" t="str">
        <f>LEFT(A1127,7)</f>
        <v/>
      </c>
      <c r="CO1127" s="1" t="str">
        <f t="shared" si="35"/>
        <v/>
      </c>
      <c r="CP1127" s="1">
        <f>IFERROR(C1127,0)</f>
        <v>0</v>
      </c>
      <c r="CQ1127" s="1">
        <f t="shared" si="36"/>
        <v>0</v>
      </c>
    </row>
    <row r="1128" spans="92:95" x14ac:dyDescent="0.35">
      <c r="CN1128" t="str">
        <f>LEFT(A1128,7)</f>
        <v/>
      </c>
      <c r="CO1128" s="1" t="str">
        <f t="shared" si="35"/>
        <v/>
      </c>
      <c r="CP1128" s="1">
        <f>IFERROR(C1128,0)</f>
        <v>0</v>
      </c>
      <c r="CQ1128" s="1">
        <f t="shared" si="36"/>
        <v>0</v>
      </c>
    </row>
    <row r="1129" spans="92:95" x14ac:dyDescent="0.35">
      <c r="CN1129" t="str">
        <f>LEFT(A1129,7)</f>
        <v/>
      </c>
      <c r="CO1129" s="1" t="str">
        <f t="shared" si="35"/>
        <v/>
      </c>
      <c r="CP1129" s="1">
        <f>IFERROR(C1129,0)</f>
        <v>0</v>
      </c>
      <c r="CQ1129" s="1">
        <f t="shared" si="36"/>
        <v>0</v>
      </c>
    </row>
    <row r="1130" spans="92:95" x14ac:dyDescent="0.35">
      <c r="CN1130" t="str">
        <f>LEFT(A1130,7)</f>
        <v/>
      </c>
      <c r="CO1130" s="1" t="str">
        <f t="shared" si="35"/>
        <v/>
      </c>
      <c r="CP1130" s="1">
        <f>IFERROR(C1130,0)</f>
        <v>0</v>
      </c>
      <c r="CQ1130" s="1">
        <f t="shared" si="36"/>
        <v>0</v>
      </c>
    </row>
    <row r="1131" spans="92:95" x14ac:dyDescent="0.35">
      <c r="CN1131" t="str">
        <f>LEFT(A1131,7)</f>
        <v/>
      </c>
      <c r="CO1131" s="1" t="str">
        <f t="shared" si="35"/>
        <v/>
      </c>
      <c r="CP1131" s="1">
        <f>IFERROR(C1131,0)</f>
        <v>0</v>
      </c>
      <c r="CQ1131" s="1">
        <f t="shared" si="36"/>
        <v>0</v>
      </c>
    </row>
    <row r="1132" spans="92:95" x14ac:dyDescent="0.35">
      <c r="CN1132" t="str">
        <f>LEFT(A1132,7)</f>
        <v/>
      </c>
      <c r="CO1132" s="1" t="str">
        <f t="shared" si="35"/>
        <v/>
      </c>
      <c r="CP1132" s="1">
        <f>IFERROR(C1132,0)</f>
        <v>0</v>
      </c>
      <c r="CQ1132" s="1">
        <f t="shared" si="36"/>
        <v>0</v>
      </c>
    </row>
    <row r="1133" spans="92:95" x14ac:dyDescent="0.35">
      <c r="CN1133" t="str">
        <f>LEFT(A1133,7)</f>
        <v/>
      </c>
      <c r="CO1133" s="1" t="str">
        <f t="shared" si="35"/>
        <v/>
      </c>
      <c r="CP1133" s="1">
        <f>IFERROR(C1133,0)</f>
        <v>0</v>
      </c>
      <c r="CQ1133" s="1">
        <f t="shared" si="36"/>
        <v>0</v>
      </c>
    </row>
    <row r="1134" spans="92:95" x14ac:dyDescent="0.35">
      <c r="CN1134" t="str">
        <f>LEFT(A1134,7)</f>
        <v/>
      </c>
      <c r="CO1134" s="1" t="str">
        <f t="shared" si="35"/>
        <v/>
      </c>
      <c r="CP1134" s="1">
        <f>IFERROR(C1134,0)</f>
        <v>0</v>
      </c>
      <c r="CQ1134" s="1">
        <f t="shared" si="36"/>
        <v>0</v>
      </c>
    </row>
    <row r="1135" spans="92:95" x14ac:dyDescent="0.35">
      <c r="CN1135" t="str">
        <f>LEFT(A1135,7)</f>
        <v/>
      </c>
      <c r="CO1135" s="1" t="str">
        <f t="shared" si="35"/>
        <v/>
      </c>
      <c r="CP1135" s="1">
        <f>IFERROR(C1135,0)</f>
        <v>0</v>
      </c>
      <c r="CQ1135" s="1">
        <f t="shared" si="36"/>
        <v>0</v>
      </c>
    </row>
    <row r="1136" spans="92:95" x14ac:dyDescent="0.35">
      <c r="CN1136" t="str">
        <f>LEFT(A1136,7)</f>
        <v/>
      </c>
      <c r="CO1136" s="1" t="str">
        <f t="shared" si="35"/>
        <v/>
      </c>
      <c r="CP1136" s="1">
        <f>IFERROR(C1136,0)</f>
        <v>0</v>
      </c>
      <c r="CQ1136" s="1">
        <f t="shared" si="36"/>
        <v>0</v>
      </c>
    </row>
    <row r="1137" spans="92:95" x14ac:dyDescent="0.35">
      <c r="CN1137" t="str">
        <f>LEFT(A1137,7)</f>
        <v/>
      </c>
      <c r="CO1137" s="1" t="str">
        <f t="shared" si="35"/>
        <v/>
      </c>
      <c r="CP1137" s="1">
        <f>IFERROR(C1137,0)</f>
        <v>0</v>
      </c>
      <c r="CQ1137" s="1">
        <f t="shared" si="36"/>
        <v>0</v>
      </c>
    </row>
    <row r="1138" spans="92:95" x14ac:dyDescent="0.35">
      <c r="CN1138" t="str">
        <f>LEFT(A1138,7)</f>
        <v/>
      </c>
      <c r="CO1138" s="1" t="str">
        <f t="shared" si="35"/>
        <v/>
      </c>
      <c r="CP1138" s="1">
        <f>IFERROR(C1138,0)</f>
        <v>0</v>
      </c>
      <c r="CQ1138" s="1">
        <f t="shared" si="36"/>
        <v>0</v>
      </c>
    </row>
    <row r="1139" spans="92:95" x14ac:dyDescent="0.35">
      <c r="CN1139" t="str">
        <f>LEFT(A1139,7)</f>
        <v/>
      </c>
      <c r="CO1139" s="1" t="str">
        <f t="shared" si="35"/>
        <v/>
      </c>
      <c r="CP1139" s="1">
        <f>IFERROR(C1139,0)</f>
        <v>0</v>
      </c>
      <c r="CQ1139" s="1">
        <f t="shared" si="36"/>
        <v>0</v>
      </c>
    </row>
    <row r="1140" spans="92:95" x14ac:dyDescent="0.35">
      <c r="CN1140" t="str">
        <f>LEFT(A1140,7)</f>
        <v/>
      </c>
      <c r="CO1140" s="1" t="str">
        <f t="shared" si="35"/>
        <v/>
      </c>
      <c r="CP1140" s="1">
        <f>IFERROR(C1140,0)</f>
        <v>0</v>
      </c>
      <c r="CQ1140" s="1">
        <f t="shared" si="36"/>
        <v>0</v>
      </c>
    </row>
    <row r="1141" spans="92:95" x14ac:dyDescent="0.35">
      <c r="CN1141" t="str">
        <f>LEFT(A1141,7)</f>
        <v/>
      </c>
      <c r="CO1141" s="1" t="str">
        <f t="shared" si="35"/>
        <v/>
      </c>
      <c r="CP1141" s="1">
        <f>IFERROR(C1141,0)</f>
        <v>0</v>
      </c>
      <c r="CQ1141" s="1">
        <f t="shared" si="36"/>
        <v>0</v>
      </c>
    </row>
    <row r="1142" spans="92:95" x14ac:dyDescent="0.35">
      <c r="CN1142" t="str">
        <f>LEFT(A1142,7)</f>
        <v/>
      </c>
      <c r="CO1142" s="1" t="str">
        <f t="shared" si="35"/>
        <v/>
      </c>
      <c r="CP1142" s="1">
        <f>IFERROR(C1142,0)</f>
        <v>0</v>
      </c>
      <c r="CQ1142" s="1">
        <f t="shared" si="36"/>
        <v>0</v>
      </c>
    </row>
    <row r="1143" spans="92:95" x14ac:dyDescent="0.35">
      <c r="CN1143" t="str">
        <f>LEFT(A1143,7)</f>
        <v/>
      </c>
      <c r="CO1143" s="1" t="str">
        <f t="shared" si="35"/>
        <v/>
      </c>
      <c r="CP1143" s="1">
        <f>IFERROR(C1143,0)</f>
        <v>0</v>
      </c>
      <c r="CQ1143" s="1">
        <f t="shared" si="36"/>
        <v>0</v>
      </c>
    </row>
    <row r="1144" spans="92:95" x14ac:dyDescent="0.35">
      <c r="CN1144" t="str">
        <f>LEFT(A1144,7)</f>
        <v/>
      </c>
      <c r="CO1144" s="1" t="str">
        <f t="shared" si="35"/>
        <v/>
      </c>
      <c r="CP1144" s="1">
        <f>IFERROR(C1144,0)</f>
        <v>0</v>
      </c>
      <c r="CQ1144" s="1">
        <f t="shared" si="36"/>
        <v>0</v>
      </c>
    </row>
    <row r="1145" spans="92:95" x14ac:dyDescent="0.35">
      <c r="CN1145" t="str">
        <f>LEFT(A1145,7)</f>
        <v/>
      </c>
      <c r="CO1145" s="1" t="str">
        <f t="shared" si="35"/>
        <v/>
      </c>
      <c r="CP1145" s="1">
        <f>IFERROR(C1145,0)</f>
        <v>0</v>
      </c>
      <c r="CQ1145" s="1">
        <f t="shared" si="36"/>
        <v>0</v>
      </c>
    </row>
    <row r="1146" spans="92:95" x14ac:dyDescent="0.35">
      <c r="CN1146" t="str">
        <f>LEFT(A1146,7)</f>
        <v/>
      </c>
      <c r="CO1146" s="1" t="str">
        <f t="shared" si="35"/>
        <v/>
      </c>
      <c r="CP1146" s="1">
        <f>IFERROR(C1146,0)</f>
        <v>0</v>
      </c>
      <c r="CQ1146" s="1">
        <f t="shared" si="36"/>
        <v>0</v>
      </c>
    </row>
    <row r="1147" spans="92:95" x14ac:dyDescent="0.35">
      <c r="CN1147" t="str">
        <f>LEFT(A1147,7)</f>
        <v/>
      </c>
      <c r="CO1147" s="1" t="str">
        <f t="shared" si="35"/>
        <v/>
      </c>
      <c r="CP1147" s="1">
        <f>IFERROR(C1147,0)</f>
        <v>0</v>
      </c>
      <c r="CQ1147" s="1">
        <f t="shared" si="36"/>
        <v>0</v>
      </c>
    </row>
    <row r="1148" spans="92:95" x14ac:dyDescent="0.35">
      <c r="CN1148" t="str">
        <f>LEFT(A1148,7)</f>
        <v/>
      </c>
      <c r="CO1148" s="1" t="str">
        <f t="shared" si="35"/>
        <v/>
      </c>
      <c r="CP1148" s="1">
        <f>IFERROR(C1148,0)</f>
        <v>0</v>
      </c>
      <c r="CQ1148" s="1">
        <f t="shared" si="36"/>
        <v>0</v>
      </c>
    </row>
    <row r="1149" spans="92:95" x14ac:dyDescent="0.35">
      <c r="CN1149" t="str">
        <f>LEFT(A1149,7)</f>
        <v/>
      </c>
      <c r="CO1149" s="1" t="str">
        <f t="shared" si="35"/>
        <v/>
      </c>
      <c r="CP1149" s="1">
        <f>IFERROR(C1149,0)</f>
        <v>0</v>
      </c>
      <c r="CQ1149" s="1">
        <f t="shared" si="36"/>
        <v>0</v>
      </c>
    </row>
    <row r="1150" spans="92:95" x14ac:dyDescent="0.35">
      <c r="CN1150" t="str">
        <f>LEFT(A1150,7)</f>
        <v/>
      </c>
      <c r="CO1150" s="1" t="str">
        <f t="shared" si="35"/>
        <v/>
      </c>
      <c r="CP1150" s="1">
        <f>IFERROR(C1150,0)</f>
        <v>0</v>
      </c>
      <c r="CQ1150" s="1">
        <f t="shared" si="36"/>
        <v>0</v>
      </c>
    </row>
    <row r="1151" spans="92:95" x14ac:dyDescent="0.35">
      <c r="CN1151" t="str">
        <f>LEFT(A1151,7)</f>
        <v/>
      </c>
      <c r="CO1151" s="1" t="str">
        <f t="shared" si="35"/>
        <v/>
      </c>
      <c r="CP1151" s="1">
        <f>IFERROR(C1151,0)</f>
        <v>0</v>
      </c>
      <c r="CQ1151" s="1">
        <f t="shared" si="36"/>
        <v>0</v>
      </c>
    </row>
    <row r="1152" spans="92:95" x14ac:dyDescent="0.35">
      <c r="CN1152" t="str">
        <f>LEFT(A1152,7)</f>
        <v/>
      </c>
      <c r="CO1152" s="1" t="str">
        <f t="shared" si="35"/>
        <v/>
      </c>
      <c r="CP1152" s="1">
        <f>IFERROR(C1152,0)</f>
        <v>0</v>
      </c>
      <c r="CQ1152" s="1">
        <f t="shared" si="36"/>
        <v>0</v>
      </c>
    </row>
    <row r="1153" spans="92:95" x14ac:dyDescent="0.35">
      <c r="CN1153" t="str">
        <f>LEFT(A1153,7)</f>
        <v/>
      </c>
      <c r="CO1153" s="1" t="str">
        <f t="shared" si="35"/>
        <v/>
      </c>
      <c r="CP1153" s="1">
        <f>IFERROR(C1153,0)</f>
        <v>0</v>
      </c>
      <c r="CQ1153" s="1">
        <f t="shared" si="36"/>
        <v>0</v>
      </c>
    </row>
    <row r="1154" spans="92:95" x14ac:dyDescent="0.35">
      <c r="CN1154" t="str">
        <f>LEFT(A1154,7)</f>
        <v/>
      </c>
      <c r="CO1154" s="1" t="str">
        <f t="shared" si="35"/>
        <v/>
      </c>
      <c r="CP1154" s="1">
        <f>IFERROR(C1154,0)</f>
        <v>0</v>
      </c>
      <c r="CQ1154" s="1">
        <f t="shared" si="36"/>
        <v>0</v>
      </c>
    </row>
    <row r="1155" spans="92:95" x14ac:dyDescent="0.35">
      <c r="CN1155" t="str">
        <f>LEFT(A1155,7)</f>
        <v/>
      </c>
      <c r="CO1155" s="1" t="str">
        <f t="shared" si="35"/>
        <v/>
      </c>
      <c r="CP1155" s="1">
        <f>IFERROR(C1155,0)</f>
        <v>0</v>
      </c>
      <c r="CQ1155" s="1">
        <f t="shared" si="36"/>
        <v>0</v>
      </c>
    </row>
    <row r="1156" spans="92:95" x14ac:dyDescent="0.35">
      <c r="CN1156" t="str">
        <f>LEFT(A1156,7)</f>
        <v/>
      </c>
      <c r="CO1156" s="1" t="str">
        <f t="shared" si="35"/>
        <v/>
      </c>
      <c r="CP1156" s="1">
        <f>IFERROR(C1156,0)</f>
        <v>0</v>
      </c>
      <c r="CQ1156" s="1">
        <f t="shared" si="36"/>
        <v>0</v>
      </c>
    </row>
    <row r="1157" spans="92:95" x14ac:dyDescent="0.35">
      <c r="CN1157" t="str">
        <f>LEFT(A1157,7)</f>
        <v/>
      </c>
      <c r="CO1157" s="1" t="str">
        <f t="shared" si="35"/>
        <v/>
      </c>
      <c r="CP1157" s="1">
        <f>IFERROR(C1157,0)</f>
        <v>0</v>
      </c>
      <c r="CQ1157" s="1">
        <f t="shared" si="36"/>
        <v>0</v>
      </c>
    </row>
    <row r="1158" spans="92:95" x14ac:dyDescent="0.35">
      <c r="CN1158" t="str">
        <f>LEFT(A1158,7)</f>
        <v/>
      </c>
      <c r="CO1158" s="1" t="str">
        <f t="shared" si="35"/>
        <v/>
      </c>
      <c r="CP1158" s="1">
        <f>IFERROR(C1158,0)</f>
        <v>0</v>
      </c>
      <c r="CQ1158" s="1">
        <f t="shared" si="36"/>
        <v>0</v>
      </c>
    </row>
    <row r="1159" spans="92:95" x14ac:dyDescent="0.35">
      <c r="CN1159" t="str">
        <f>LEFT(A1159,7)</f>
        <v/>
      </c>
      <c r="CO1159" s="1" t="str">
        <f t="shared" si="35"/>
        <v/>
      </c>
      <c r="CP1159" s="1">
        <f>IFERROR(C1159,0)</f>
        <v>0</v>
      </c>
      <c r="CQ1159" s="1">
        <f t="shared" si="36"/>
        <v>0</v>
      </c>
    </row>
    <row r="1160" spans="92:95" x14ac:dyDescent="0.35">
      <c r="CN1160" t="str">
        <f>LEFT(A1160,7)</f>
        <v/>
      </c>
      <c r="CO1160" s="1" t="str">
        <f t="shared" si="35"/>
        <v/>
      </c>
      <c r="CP1160" s="1">
        <f>IFERROR(C1160,0)</f>
        <v>0</v>
      </c>
      <c r="CQ1160" s="1">
        <f t="shared" si="36"/>
        <v>0</v>
      </c>
    </row>
    <row r="1161" spans="92:95" x14ac:dyDescent="0.35">
      <c r="CN1161" t="str">
        <f>LEFT(A1161,7)</f>
        <v/>
      </c>
      <c r="CO1161" s="1" t="str">
        <f t="shared" si="35"/>
        <v/>
      </c>
      <c r="CP1161" s="1">
        <f>IFERROR(C1161,0)</f>
        <v>0</v>
      </c>
      <c r="CQ1161" s="1">
        <f t="shared" si="36"/>
        <v>0</v>
      </c>
    </row>
    <row r="1162" spans="92:95" x14ac:dyDescent="0.35">
      <c r="CN1162" t="str">
        <f>LEFT(A1162,7)</f>
        <v/>
      </c>
      <c r="CO1162" s="1" t="str">
        <f t="shared" si="35"/>
        <v/>
      </c>
      <c r="CP1162" s="1">
        <f>IFERROR(C1162,0)</f>
        <v>0</v>
      </c>
      <c r="CQ1162" s="1">
        <f t="shared" si="36"/>
        <v>0</v>
      </c>
    </row>
    <row r="1163" spans="92:95" x14ac:dyDescent="0.35">
      <c r="CN1163" t="str">
        <f>LEFT(A1163,7)</f>
        <v/>
      </c>
      <c r="CO1163" s="1" t="str">
        <f t="shared" si="35"/>
        <v/>
      </c>
      <c r="CP1163" s="1">
        <f>IFERROR(C1163,0)</f>
        <v>0</v>
      </c>
      <c r="CQ1163" s="1">
        <f t="shared" si="36"/>
        <v>0</v>
      </c>
    </row>
    <row r="1164" spans="92:95" x14ac:dyDescent="0.35">
      <c r="CN1164" t="str">
        <f>LEFT(A1164,7)</f>
        <v/>
      </c>
      <c r="CO1164" s="1" t="str">
        <f t="shared" si="35"/>
        <v/>
      </c>
      <c r="CP1164" s="1">
        <f>IFERROR(C1164,0)</f>
        <v>0</v>
      </c>
      <c r="CQ1164" s="1">
        <f t="shared" si="36"/>
        <v>0</v>
      </c>
    </row>
    <row r="1165" spans="92:95" x14ac:dyDescent="0.35">
      <c r="CN1165" t="str">
        <f>LEFT(A1165,7)</f>
        <v/>
      </c>
      <c r="CO1165" s="1" t="str">
        <f t="shared" si="35"/>
        <v/>
      </c>
      <c r="CP1165" s="1">
        <f>IFERROR(C1165,0)</f>
        <v>0</v>
      </c>
      <c r="CQ1165" s="1">
        <f t="shared" si="36"/>
        <v>0</v>
      </c>
    </row>
    <row r="1166" spans="92:95" x14ac:dyDescent="0.35">
      <c r="CN1166" t="str">
        <f>LEFT(A1166,7)</f>
        <v/>
      </c>
      <c r="CO1166" s="1" t="str">
        <f t="shared" si="35"/>
        <v/>
      </c>
      <c r="CP1166" s="1">
        <f>IFERROR(C1166,0)</f>
        <v>0</v>
      </c>
      <c r="CQ1166" s="1">
        <f t="shared" si="36"/>
        <v>0</v>
      </c>
    </row>
    <row r="1167" spans="92:95" x14ac:dyDescent="0.35">
      <c r="CN1167" t="str">
        <f>LEFT(A1167,7)</f>
        <v/>
      </c>
      <c r="CO1167" s="1" t="str">
        <f t="shared" si="35"/>
        <v/>
      </c>
      <c r="CP1167" s="1">
        <f>IFERROR(C1167,0)</f>
        <v>0</v>
      </c>
      <c r="CQ1167" s="1">
        <f t="shared" si="36"/>
        <v>0</v>
      </c>
    </row>
    <row r="1168" spans="92:95" x14ac:dyDescent="0.35">
      <c r="CN1168" t="str">
        <f>LEFT(A1168,7)</f>
        <v/>
      </c>
      <c r="CO1168" s="1" t="str">
        <f t="shared" si="35"/>
        <v/>
      </c>
      <c r="CP1168" s="1">
        <f>IFERROR(C1168,0)</f>
        <v>0</v>
      </c>
      <c r="CQ1168" s="1">
        <f t="shared" si="36"/>
        <v>0</v>
      </c>
    </row>
    <row r="1169" spans="92:95" x14ac:dyDescent="0.35">
      <c r="CN1169" t="str">
        <f>LEFT(A1169,7)</f>
        <v/>
      </c>
      <c r="CO1169" s="1" t="str">
        <f t="shared" si="35"/>
        <v/>
      </c>
      <c r="CP1169" s="1">
        <f>IFERROR(C1169,0)</f>
        <v>0</v>
      </c>
      <c r="CQ1169" s="1">
        <f t="shared" si="36"/>
        <v>0</v>
      </c>
    </row>
    <row r="1170" spans="92:95" x14ac:dyDescent="0.35">
      <c r="CN1170" t="str">
        <f>LEFT(A1170,7)</f>
        <v/>
      </c>
      <c r="CO1170" s="1" t="str">
        <f t="shared" si="35"/>
        <v/>
      </c>
      <c r="CP1170" s="1">
        <f>IFERROR(C1170,0)</f>
        <v>0</v>
      </c>
      <c r="CQ1170" s="1">
        <f t="shared" si="36"/>
        <v>0</v>
      </c>
    </row>
    <row r="1171" spans="92:95" x14ac:dyDescent="0.35">
      <c r="CN1171" t="str">
        <f>LEFT(A1171,7)</f>
        <v/>
      </c>
      <c r="CO1171" s="1" t="str">
        <f t="shared" si="35"/>
        <v/>
      </c>
      <c r="CP1171" s="1">
        <f>IFERROR(C1171,0)</f>
        <v>0</v>
      </c>
      <c r="CQ1171" s="1">
        <f t="shared" si="36"/>
        <v>0</v>
      </c>
    </row>
    <row r="1172" spans="92:95" x14ac:dyDescent="0.35">
      <c r="CN1172" t="str">
        <f>LEFT(A1172,7)</f>
        <v/>
      </c>
      <c r="CO1172" s="1" t="str">
        <f t="shared" si="35"/>
        <v/>
      </c>
      <c r="CP1172" s="1">
        <f>IFERROR(C1172,0)</f>
        <v>0</v>
      </c>
      <c r="CQ1172" s="1">
        <f t="shared" si="36"/>
        <v>0</v>
      </c>
    </row>
    <row r="1173" spans="92:95" x14ac:dyDescent="0.35">
      <c r="CN1173" t="str">
        <f>LEFT(A1173,7)</f>
        <v/>
      </c>
      <c r="CO1173" s="1" t="str">
        <f t="shared" ref="CO1173:CO1236" si="37">LEFT(CN1173,2)</f>
        <v/>
      </c>
      <c r="CP1173" s="1">
        <f>IFERROR(C1173,0)</f>
        <v>0</v>
      </c>
      <c r="CQ1173" s="1">
        <f t="shared" ref="CQ1173:CQ1236" si="38">IF(E1173="Aprovado",CP1173,0)</f>
        <v>0</v>
      </c>
    </row>
    <row r="1174" spans="92:95" x14ac:dyDescent="0.35">
      <c r="CN1174" t="str">
        <f>LEFT(A1174,7)</f>
        <v/>
      </c>
      <c r="CO1174" s="1" t="str">
        <f t="shared" si="37"/>
        <v/>
      </c>
      <c r="CP1174" s="1">
        <f>IFERROR(C1174,0)</f>
        <v>0</v>
      </c>
      <c r="CQ1174" s="1">
        <f t="shared" si="38"/>
        <v>0</v>
      </c>
    </row>
    <row r="1175" spans="92:95" x14ac:dyDescent="0.35">
      <c r="CN1175" t="str">
        <f>LEFT(A1175,7)</f>
        <v/>
      </c>
      <c r="CO1175" s="1" t="str">
        <f t="shared" si="37"/>
        <v/>
      </c>
      <c r="CP1175" s="1">
        <f>IFERROR(C1175,0)</f>
        <v>0</v>
      </c>
      <c r="CQ1175" s="1">
        <f t="shared" si="38"/>
        <v>0</v>
      </c>
    </row>
    <row r="1176" spans="92:95" x14ac:dyDescent="0.35">
      <c r="CN1176" t="str">
        <f>LEFT(A1176,7)</f>
        <v/>
      </c>
      <c r="CO1176" s="1" t="str">
        <f t="shared" si="37"/>
        <v/>
      </c>
      <c r="CP1176" s="1">
        <f>IFERROR(C1176,0)</f>
        <v>0</v>
      </c>
      <c r="CQ1176" s="1">
        <f t="shared" si="38"/>
        <v>0</v>
      </c>
    </row>
    <row r="1177" spans="92:95" x14ac:dyDescent="0.35">
      <c r="CN1177" t="str">
        <f>LEFT(A1177,7)</f>
        <v/>
      </c>
      <c r="CO1177" s="1" t="str">
        <f t="shared" si="37"/>
        <v/>
      </c>
      <c r="CP1177" s="1">
        <f>IFERROR(C1177,0)</f>
        <v>0</v>
      </c>
      <c r="CQ1177" s="1">
        <f t="shared" si="38"/>
        <v>0</v>
      </c>
    </row>
    <row r="1178" spans="92:95" x14ac:dyDescent="0.35">
      <c r="CN1178" t="str">
        <f>LEFT(A1178,7)</f>
        <v/>
      </c>
      <c r="CO1178" s="1" t="str">
        <f t="shared" si="37"/>
        <v/>
      </c>
      <c r="CP1178" s="1">
        <f>IFERROR(C1178,0)</f>
        <v>0</v>
      </c>
      <c r="CQ1178" s="1">
        <f t="shared" si="38"/>
        <v>0</v>
      </c>
    </row>
    <row r="1179" spans="92:95" x14ac:dyDescent="0.35">
      <c r="CN1179" t="str">
        <f>LEFT(A1179,7)</f>
        <v/>
      </c>
      <c r="CO1179" s="1" t="str">
        <f t="shared" si="37"/>
        <v/>
      </c>
      <c r="CP1179" s="1">
        <f>IFERROR(C1179,0)</f>
        <v>0</v>
      </c>
      <c r="CQ1179" s="1">
        <f t="shared" si="38"/>
        <v>0</v>
      </c>
    </row>
    <row r="1180" spans="92:95" x14ac:dyDescent="0.35">
      <c r="CN1180" t="str">
        <f>LEFT(A1180,7)</f>
        <v/>
      </c>
      <c r="CO1180" s="1" t="str">
        <f t="shared" si="37"/>
        <v/>
      </c>
      <c r="CP1180" s="1">
        <f>IFERROR(C1180,0)</f>
        <v>0</v>
      </c>
      <c r="CQ1180" s="1">
        <f t="shared" si="38"/>
        <v>0</v>
      </c>
    </row>
    <row r="1181" spans="92:95" x14ac:dyDescent="0.35">
      <c r="CN1181" t="str">
        <f>LEFT(A1181,7)</f>
        <v/>
      </c>
      <c r="CO1181" s="1" t="str">
        <f t="shared" si="37"/>
        <v/>
      </c>
      <c r="CP1181" s="1">
        <f>IFERROR(C1181,0)</f>
        <v>0</v>
      </c>
      <c r="CQ1181" s="1">
        <f t="shared" si="38"/>
        <v>0</v>
      </c>
    </row>
    <row r="1182" spans="92:95" x14ac:dyDescent="0.35">
      <c r="CN1182" t="str">
        <f>LEFT(A1182,7)</f>
        <v/>
      </c>
      <c r="CO1182" s="1" t="str">
        <f t="shared" si="37"/>
        <v/>
      </c>
      <c r="CP1182" s="1">
        <f>IFERROR(C1182,0)</f>
        <v>0</v>
      </c>
      <c r="CQ1182" s="1">
        <f t="shared" si="38"/>
        <v>0</v>
      </c>
    </row>
    <row r="1183" spans="92:95" x14ac:dyDescent="0.35">
      <c r="CN1183" t="str">
        <f>LEFT(A1183,7)</f>
        <v/>
      </c>
      <c r="CO1183" s="1" t="str">
        <f t="shared" si="37"/>
        <v/>
      </c>
      <c r="CP1183" s="1">
        <f>IFERROR(C1183,0)</f>
        <v>0</v>
      </c>
      <c r="CQ1183" s="1">
        <f t="shared" si="38"/>
        <v>0</v>
      </c>
    </row>
    <row r="1184" spans="92:95" x14ac:dyDescent="0.35">
      <c r="CN1184" t="str">
        <f>LEFT(A1184,7)</f>
        <v/>
      </c>
      <c r="CO1184" s="1" t="str">
        <f t="shared" si="37"/>
        <v/>
      </c>
      <c r="CP1184" s="1">
        <f>IFERROR(C1184,0)</f>
        <v>0</v>
      </c>
      <c r="CQ1184" s="1">
        <f t="shared" si="38"/>
        <v>0</v>
      </c>
    </row>
    <row r="1185" spans="92:95" x14ac:dyDescent="0.35">
      <c r="CN1185" t="str">
        <f>LEFT(A1185,7)</f>
        <v/>
      </c>
      <c r="CO1185" s="1" t="str">
        <f t="shared" si="37"/>
        <v/>
      </c>
      <c r="CP1185" s="1">
        <f>IFERROR(C1185,0)</f>
        <v>0</v>
      </c>
      <c r="CQ1185" s="1">
        <f t="shared" si="38"/>
        <v>0</v>
      </c>
    </row>
    <row r="1186" spans="92:95" x14ac:dyDescent="0.35">
      <c r="CN1186" t="str">
        <f>LEFT(A1186,7)</f>
        <v/>
      </c>
      <c r="CO1186" s="1" t="str">
        <f t="shared" si="37"/>
        <v/>
      </c>
      <c r="CP1186" s="1">
        <f>IFERROR(C1186,0)</f>
        <v>0</v>
      </c>
      <c r="CQ1186" s="1">
        <f t="shared" si="38"/>
        <v>0</v>
      </c>
    </row>
    <row r="1187" spans="92:95" x14ac:dyDescent="0.35">
      <c r="CN1187" t="str">
        <f>LEFT(A1187,7)</f>
        <v/>
      </c>
      <c r="CO1187" s="1" t="str">
        <f t="shared" si="37"/>
        <v/>
      </c>
      <c r="CP1187" s="1">
        <f>IFERROR(C1187,0)</f>
        <v>0</v>
      </c>
      <c r="CQ1187" s="1">
        <f t="shared" si="38"/>
        <v>0</v>
      </c>
    </row>
    <row r="1188" spans="92:95" x14ac:dyDescent="0.35">
      <c r="CN1188" t="str">
        <f>LEFT(A1188,7)</f>
        <v/>
      </c>
      <c r="CO1188" s="1" t="str">
        <f t="shared" si="37"/>
        <v/>
      </c>
      <c r="CP1188" s="1">
        <f>IFERROR(C1188,0)</f>
        <v>0</v>
      </c>
      <c r="CQ1188" s="1">
        <f t="shared" si="38"/>
        <v>0</v>
      </c>
    </row>
    <row r="1189" spans="92:95" x14ac:dyDescent="0.35">
      <c r="CN1189" t="str">
        <f>LEFT(A1189,7)</f>
        <v/>
      </c>
      <c r="CO1189" s="1" t="str">
        <f t="shared" si="37"/>
        <v/>
      </c>
      <c r="CP1189" s="1">
        <f>IFERROR(C1189,0)</f>
        <v>0</v>
      </c>
      <c r="CQ1189" s="1">
        <f t="shared" si="38"/>
        <v>0</v>
      </c>
    </row>
    <row r="1190" spans="92:95" x14ac:dyDescent="0.35">
      <c r="CN1190" t="str">
        <f>LEFT(A1190,7)</f>
        <v/>
      </c>
      <c r="CO1190" s="1" t="str">
        <f t="shared" si="37"/>
        <v/>
      </c>
      <c r="CP1190" s="1">
        <f>IFERROR(C1190,0)</f>
        <v>0</v>
      </c>
      <c r="CQ1190" s="1">
        <f t="shared" si="38"/>
        <v>0</v>
      </c>
    </row>
    <row r="1191" spans="92:95" x14ac:dyDescent="0.35">
      <c r="CN1191" t="str">
        <f>LEFT(A1191,7)</f>
        <v/>
      </c>
      <c r="CO1191" s="1" t="str">
        <f t="shared" si="37"/>
        <v/>
      </c>
      <c r="CP1191" s="1">
        <f>IFERROR(C1191,0)</f>
        <v>0</v>
      </c>
      <c r="CQ1191" s="1">
        <f t="shared" si="38"/>
        <v>0</v>
      </c>
    </row>
    <row r="1192" spans="92:95" x14ac:dyDescent="0.35">
      <c r="CN1192" t="str">
        <f>LEFT(A1192,7)</f>
        <v/>
      </c>
      <c r="CO1192" s="1" t="str">
        <f t="shared" si="37"/>
        <v/>
      </c>
      <c r="CP1192" s="1">
        <f>IFERROR(C1192,0)</f>
        <v>0</v>
      </c>
      <c r="CQ1192" s="1">
        <f t="shared" si="38"/>
        <v>0</v>
      </c>
    </row>
    <row r="1193" spans="92:95" x14ac:dyDescent="0.35">
      <c r="CN1193" t="str">
        <f>LEFT(A1193,7)</f>
        <v/>
      </c>
      <c r="CO1193" s="1" t="str">
        <f t="shared" si="37"/>
        <v/>
      </c>
      <c r="CP1193" s="1">
        <f>IFERROR(C1193,0)</f>
        <v>0</v>
      </c>
      <c r="CQ1193" s="1">
        <f t="shared" si="38"/>
        <v>0</v>
      </c>
    </row>
    <row r="1194" spans="92:95" x14ac:dyDescent="0.35">
      <c r="CN1194" t="str">
        <f>LEFT(A1194,7)</f>
        <v/>
      </c>
      <c r="CO1194" s="1" t="str">
        <f t="shared" si="37"/>
        <v/>
      </c>
      <c r="CP1194" s="1">
        <f>IFERROR(C1194,0)</f>
        <v>0</v>
      </c>
      <c r="CQ1194" s="1">
        <f t="shared" si="38"/>
        <v>0</v>
      </c>
    </row>
    <row r="1195" spans="92:95" x14ac:dyDescent="0.35">
      <c r="CN1195" t="str">
        <f>LEFT(A1195,7)</f>
        <v/>
      </c>
      <c r="CO1195" s="1" t="str">
        <f t="shared" si="37"/>
        <v/>
      </c>
      <c r="CP1195" s="1">
        <f>IFERROR(C1195,0)</f>
        <v>0</v>
      </c>
      <c r="CQ1195" s="1">
        <f t="shared" si="38"/>
        <v>0</v>
      </c>
    </row>
    <row r="1196" spans="92:95" x14ac:dyDescent="0.35">
      <c r="CN1196" t="str">
        <f>LEFT(A1196,7)</f>
        <v/>
      </c>
      <c r="CO1196" s="1" t="str">
        <f t="shared" si="37"/>
        <v/>
      </c>
      <c r="CP1196" s="1">
        <f>IFERROR(C1196,0)</f>
        <v>0</v>
      </c>
      <c r="CQ1196" s="1">
        <f t="shared" si="38"/>
        <v>0</v>
      </c>
    </row>
    <row r="1197" spans="92:95" x14ac:dyDescent="0.35">
      <c r="CN1197" t="str">
        <f>LEFT(A1197,7)</f>
        <v/>
      </c>
      <c r="CO1197" s="1" t="str">
        <f t="shared" si="37"/>
        <v/>
      </c>
      <c r="CP1197" s="1">
        <f>IFERROR(C1197,0)</f>
        <v>0</v>
      </c>
      <c r="CQ1197" s="1">
        <f t="shared" si="38"/>
        <v>0</v>
      </c>
    </row>
    <row r="1198" spans="92:95" x14ac:dyDescent="0.35">
      <c r="CN1198" t="str">
        <f>LEFT(A1198,7)</f>
        <v/>
      </c>
      <c r="CO1198" s="1" t="str">
        <f t="shared" si="37"/>
        <v/>
      </c>
      <c r="CP1198" s="1">
        <f>IFERROR(C1198,0)</f>
        <v>0</v>
      </c>
      <c r="CQ1198" s="1">
        <f t="shared" si="38"/>
        <v>0</v>
      </c>
    </row>
    <row r="1199" spans="92:95" x14ac:dyDescent="0.35">
      <c r="CN1199" t="str">
        <f>LEFT(A1199,7)</f>
        <v/>
      </c>
      <c r="CO1199" s="1" t="str">
        <f t="shared" si="37"/>
        <v/>
      </c>
      <c r="CP1199" s="1">
        <f>IFERROR(C1199,0)</f>
        <v>0</v>
      </c>
      <c r="CQ1199" s="1">
        <f t="shared" si="38"/>
        <v>0</v>
      </c>
    </row>
    <row r="1200" spans="92:95" x14ac:dyDescent="0.35">
      <c r="CN1200" t="str">
        <f>LEFT(A1200,7)</f>
        <v/>
      </c>
      <c r="CO1200" s="1" t="str">
        <f t="shared" si="37"/>
        <v/>
      </c>
      <c r="CP1200" s="1">
        <f>IFERROR(C1200,0)</f>
        <v>0</v>
      </c>
      <c r="CQ1200" s="1">
        <f t="shared" si="38"/>
        <v>0</v>
      </c>
    </row>
    <row r="1201" spans="92:95" x14ac:dyDescent="0.35">
      <c r="CN1201" t="str">
        <f>LEFT(A1201,7)</f>
        <v/>
      </c>
      <c r="CO1201" s="1" t="str">
        <f t="shared" si="37"/>
        <v/>
      </c>
      <c r="CP1201" s="1">
        <f>IFERROR(C1201,0)</f>
        <v>0</v>
      </c>
      <c r="CQ1201" s="1">
        <f t="shared" si="38"/>
        <v>0</v>
      </c>
    </row>
    <row r="1202" spans="92:95" x14ac:dyDescent="0.35">
      <c r="CN1202" t="str">
        <f>LEFT(A1202,7)</f>
        <v/>
      </c>
      <c r="CO1202" s="1" t="str">
        <f t="shared" si="37"/>
        <v/>
      </c>
      <c r="CP1202" s="1">
        <f>IFERROR(C1202,0)</f>
        <v>0</v>
      </c>
      <c r="CQ1202" s="1">
        <f t="shared" si="38"/>
        <v>0</v>
      </c>
    </row>
    <row r="1203" spans="92:95" x14ac:dyDescent="0.35">
      <c r="CN1203" t="str">
        <f>LEFT(A1203,7)</f>
        <v/>
      </c>
      <c r="CO1203" s="1" t="str">
        <f t="shared" si="37"/>
        <v/>
      </c>
      <c r="CP1203" s="1">
        <f>IFERROR(C1203,0)</f>
        <v>0</v>
      </c>
      <c r="CQ1203" s="1">
        <f t="shared" si="38"/>
        <v>0</v>
      </c>
    </row>
    <row r="1204" spans="92:95" x14ac:dyDescent="0.35">
      <c r="CN1204" t="str">
        <f>LEFT(A1204,7)</f>
        <v/>
      </c>
      <c r="CO1204" s="1" t="str">
        <f t="shared" si="37"/>
        <v/>
      </c>
      <c r="CP1204" s="1">
        <f>IFERROR(C1204,0)</f>
        <v>0</v>
      </c>
      <c r="CQ1204" s="1">
        <f t="shared" si="38"/>
        <v>0</v>
      </c>
    </row>
    <row r="1205" spans="92:95" x14ac:dyDescent="0.35">
      <c r="CN1205" t="str">
        <f>LEFT(A1205,7)</f>
        <v/>
      </c>
      <c r="CO1205" s="1" t="str">
        <f t="shared" si="37"/>
        <v/>
      </c>
      <c r="CP1205" s="1">
        <f>IFERROR(C1205,0)</f>
        <v>0</v>
      </c>
      <c r="CQ1205" s="1">
        <f t="shared" si="38"/>
        <v>0</v>
      </c>
    </row>
    <row r="1206" spans="92:95" x14ac:dyDescent="0.35">
      <c r="CN1206" t="str">
        <f>LEFT(A1206,7)</f>
        <v/>
      </c>
      <c r="CO1206" s="1" t="str">
        <f t="shared" si="37"/>
        <v/>
      </c>
      <c r="CP1206" s="1">
        <f>IFERROR(C1206,0)</f>
        <v>0</v>
      </c>
      <c r="CQ1206" s="1">
        <f t="shared" si="38"/>
        <v>0</v>
      </c>
    </row>
    <row r="1207" spans="92:95" x14ac:dyDescent="0.35">
      <c r="CN1207" t="str">
        <f>LEFT(A1207,7)</f>
        <v/>
      </c>
      <c r="CO1207" s="1" t="str">
        <f t="shared" si="37"/>
        <v/>
      </c>
      <c r="CP1207" s="1">
        <f>IFERROR(C1207,0)</f>
        <v>0</v>
      </c>
      <c r="CQ1207" s="1">
        <f t="shared" si="38"/>
        <v>0</v>
      </c>
    </row>
    <row r="1208" spans="92:95" x14ac:dyDescent="0.35">
      <c r="CN1208" t="str">
        <f>LEFT(A1208,7)</f>
        <v/>
      </c>
      <c r="CO1208" s="1" t="str">
        <f t="shared" si="37"/>
        <v/>
      </c>
      <c r="CP1208" s="1">
        <f>IFERROR(C1208,0)</f>
        <v>0</v>
      </c>
      <c r="CQ1208" s="1">
        <f t="shared" si="38"/>
        <v>0</v>
      </c>
    </row>
    <row r="1209" spans="92:95" x14ac:dyDescent="0.35">
      <c r="CN1209" t="str">
        <f>LEFT(A1209,7)</f>
        <v/>
      </c>
      <c r="CO1209" s="1" t="str">
        <f t="shared" si="37"/>
        <v/>
      </c>
      <c r="CP1209" s="1">
        <f>IFERROR(C1209,0)</f>
        <v>0</v>
      </c>
      <c r="CQ1209" s="1">
        <f t="shared" si="38"/>
        <v>0</v>
      </c>
    </row>
    <row r="1210" spans="92:95" x14ac:dyDescent="0.35">
      <c r="CN1210" t="str">
        <f>LEFT(A1210,7)</f>
        <v/>
      </c>
      <c r="CO1210" s="1" t="str">
        <f t="shared" si="37"/>
        <v/>
      </c>
      <c r="CP1210" s="1">
        <f>IFERROR(C1210,0)</f>
        <v>0</v>
      </c>
      <c r="CQ1210" s="1">
        <f t="shared" si="38"/>
        <v>0</v>
      </c>
    </row>
    <row r="1211" spans="92:95" x14ac:dyDescent="0.35">
      <c r="CN1211" t="str">
        <f>LEFT(A1211,7)</f>
        <v/>
      </c>
      <c r="CO1211" s="1" t="str">
        <f t="shared" si="37"/>
        <v/>
      </c>
      <c r="CP1211" s="1">
        <f>IFERROR(C1211,0)</f>
        <v>0</v>
      </c>
      <c r="CQ1211" s="1">
        <f t="shared" si="38"/>
        <v>0</v>
      </c>
    </row>
    <row r="1212" spans="92:95" x14ac:dyDescent="0.35">
      <c r="CN1212" t="str">
        <f>LEFT(A1212,7)</f>
        <v/>
      </c>
      <c r="CO1212" s="1" t="str">
        <f t="shared" si="37"/>
        <v/>
      </c>
      <c r="CP1212" s="1">
        <f>IFERROR(C1212,0)</f>
        <v>0</v>
      </c>
      <c r="CQ1212" s="1">
        <f t="shared" si="38"/>
        <v>0</v>
      </c>
    </row>
    <row r="1213" spans="92:95" x14ac:dyDescent="0.35">
      <c r="CN1213" t="str">
        <f>LEFT(A1213,7)</f>
        <v/>
      </c>
      <c r="CO1213" s="1" t="str">
        <f t="shared" si="37"/>
        <v/>
      </c>
      <c r="CP1213" s="1">
        <f>IFERROR(C1213,0)</f>
        <v>0</v>
      </c>
      <c r="CQ1213" s="1">
        <f t="shared" si="38"/>
        <v>0</v>
      </c>
    </row>
    <row r="1214" spans="92:95" x14ac:dyDescent="0.35">
      <c r="CN1214" t="str">
        <f>LEFT(A1214,7)</f>
        <v/>
      </c>
      <c r="CO1214" s="1" t="str">
        <f t="shared" si="37"/>
        <v/>
      </c>
      <c r="CP1214" s="1">
        <f>IFERROR(C1214,0)</f>
        <v>0</v>
      </c>
      <c r="CQ1214" s="1">
        <f t="shared" si="38"/>
        <v>0</v>
      </c>
    </row>
    <row r="1215" spans="92:95" x14ac:dyDescent="0.35">
      <c r="CN1215" t="str">
        <f>LEFT(A1215,7)</f>
        <v/>
      </c>
      <c r="CO1215" s="1" t="str">
        <f t="shared" si="37"/>
        <v/>
      </c>
      <c r="CP1215" s="1">
        <f>IFERROR(C1215,0)</f>
        <v>0</v>
      </c>
      <c r="CQ1215" s="1">
        <f t="shared" si="38"/>
        <v>0</v>
      </c>
    </row>
    <row r="1216" spans="92:95" x14ac:dyDescent="0.35">
      <c r="CN1216" t="str">
        <f>LEFT(A1216,7)</f>
        <v/>
      </c>
      <c r="CO1216" s="1" t="str">
        <f t="shared" si="37"/>
        <v/>
      </c>
      <c r="CP1216" s="1">
        <f>IFERROR(C1216,0)</f>
        <v>0</v>
      </c>
      <c r="CQ1216" s="1">
        <f t="shared" si="38"/>
        <v>0</v>
      </c>
    </row>
    <row r="1217" spans="92:95" x14ac:dyDescent="0.35">
      <c r="CN1217" t="str">
        <f>LEFT(A1217,7)</f>
        <v/>
      </c>
      <c r="CO1217" s="1" t="str">
        <f t="shared" si="37"/>
        <v/>
      </c>
      <c r="CP1217" s="1">
        <f>IFERROR(C1217,0)</f>
        <v>0</v>
      </c>
      <c r="CQ1217" s="1">
        <f t="shared" si="38"/>
        <v>0</v>
      </c>
    </row>
    <row r="1218" spans="92:95" x14ac:dyDescent="0.35">
      <c r="CN1218" t="str">
        <f>LEFT(A1218,7)</f>
        <v/>
      </c>
      <c r="CO1218" s="1" t="str">
        <f t="shared" si="37"/>
        <v/>
      </c>
      <c r="CP1218" s="1">
        <f>IFERROR(C1218,0)</f>
        <v>0</v>
      </c>
      <c r="CQ1218" s="1">
        <f t="shared" si="38"/>
        <v>0</v>
      </c>
    </row>
    <row r="1219" spans="92:95" x14ac:dyDescent="0.35">
      <c r="CN1219" t="str">
        <f>LEFT(A1219,7)</f>
        <v/>
      </c>
      <c r="CO1219" s="1" t="str">
        <f t="shared" si="37"/>
        <v/>
      </c>
      <c r="CP1219" s="1">
        <f>IFERROR(C1219,0)</f>
        <v>0</v>
      </c>
      <c r="CQ1219" s="1">
        <f t="shared" si="38"/>
        <v>0</v>
      </c>
    </row>
    <row r="1220" spans="92:95" x14ac:dyDescent="0.35">
      <c r="CN1220" t="str">
        <f>LEFT(A1220,7)</f>
        <v/>
      </c>
      <c r="CO1220" s="1" t="str">
        <f t="shared" si="37"/>
        <v/>
      </c>
      <c r="CP1220" s="1">
        <f>IFERROR(C1220,0)</f>
        <v>0</v>
      </c>
      <c r="CQ1220" s="1">
        <f t="shared" si="38"/>
        <v>0</v>
      </c>
    </row>
    <row r="1221" spans="92:95" x14ac:dyDescent="0.35">
      <c r="CN1221" t="str">
        <f>LEFT(A1221,7)</f>
        <v/>
      </c>
      <c r="CO1221" s="1" t="str">
        <f t="shared" si="37"/>
        <v/>
      </c>
      <c r="CP1221" s="1">
        <f>IFERROR(C1221,0)</f>
        <v>0</v>
      </c>
      <c r="CQ1221" s="1">
        <f t="shared" si="38"/>
        <v>0</v>
      </c>
    </row>
    <row r="1222" spans="92:95" x14ac:dyDescent="0.35">
      <c r="CN1222" t="str">
        <f>LEFT(A1222,7)</f>
        <v/>
      </c>
      <c r="CO1222" s="1" t="str">
        <f t="shared" si="37"/>
        <v/>
      </c>
      <c r="CP1222" s="1">
        <f>IFERROR(C1222,0)</f>
        <v>0</v>
      </c>
      <c r="CQ1222" s="1">
        <f t="shared" si="38"/>
        <v>0</v>
      </c>
    </row>
    <row r="1223" spans="92:95" x14ac:dyDescent="0.35">
      <c r="CN1223" t="str">
        <f>LEFT(A1223,7)</f>
        <v/>
      </c>
      <c r="CO1223" s="1" t="str">
        <f t="shared" si="37"/>
        <v/>
      </c>
      <c r="CP1223" s="1">
        <f>IFERROR(C1223,0)</f>
        <v>0</v>
      </c>
      <c r="CQ1223" s="1">
        <f t="shared" si="38"/>
        <v>0</v>
      </c>
    </row>
    <row r="1224" spans="92:95" x14ac:dyDescent="0.35">
      <c r="CN1224" t="str">
        <f>LEFT(A1224,7)</f>
        <v/>
      </c>
      <c r="CO1224" s="1" t="str">
        <f t="shared" si="37"/>
        <v/>
      </c>
      <c r="CP1224" s="1">
        <f>IFERROR(C1224,0)</f>
        <v>0</v>
      </c>
      <c r="CQ1224" s="1">
        <f t="shared" si="38"/>
        <v>0</v>
      </c>
    </row>
    <row r="1225" spans="92:95" x14ac:dyDescent="0.35">
      <c r="CN1225" t="str">
        <f>LEFT(A1225,7)</f>
        <v/>
      </c>
      <c r="CO1225" s="1" t="str">
        <f t="shared" si="37"/>
        <v/>
      </c>
      <c r="CP1225" s="1">
        <f>IFERROR(C1225,0)</f>
        <v>0</v>
      </c>
      <c r="CQ1225" s="1">
        <f t="shared" si="38"/>
        <v>0</v>
      </c>
    </row>
    <row r="1226" spans="92:95" x14ac:dyDescent="0.35">
      <c r="CN1226" t="str">
        <f>LEFT(A1226,7)</f>
        <v/>
      </c>
      <c r="CO1226" s="1" t="str">
        <f t="shared" si="37"/>
        <v/>
      </c>
      <c r="CP1226" s="1">
        <f>IFERROR(C1226,0)</f>
        <v>0</v>
      </c>
      <c r="CQ1226" s="1">
        <f t="shared" si="38"/>
        <v>0</v>
      </c>
    </row>
    <row r="1227" spans="92:95" x14ac:dyDescent="0.35">
      <c r="CN1227" t="str">
        <f>LEFT(A1227,7)</f>
        <v/>
      </c>
      <c r="CO1227" s="1" t="str">
        <f t="shared" si="37"/>
        <v/>
      </c>
      <c r="CP1227" s="1">
        <f>IFERROR(C1227,0)</f>
        <v>0</v>
      </c>
      <c r="CQ1227" s="1">
        <f t="shared" si="38"/>
        <v>0</v>
      </c>
    </row>
    <row r="1228" spans="92:95" x14ac:dyDescent="0.35">
      <c r="CN1228" t="str">
        <f>LEFT(A1228,7)</f>
        <v/>
      </c>
      <c r="CO1228" s="1" t="str">
        <f t="shared" si="37"/>
        <v/>
      </c>
      <c r="CP1228" s="1">
        <f>IFERROR(C1228,0)</f>
        <v>0</v>
      </c>
      <c r="CQ1228" s="1">
        <f t="shared" si="38"/>
        <v>0</v>
      </c>
    </row>
    <row r="1229" spans="92:95" x14ac:dyDescent="0.35">
      <c r="CN1229" t="str">
        <f>LEFT(A1229,7)</f>
        <v/>
      </c>
      <c r="CO1229" s="1" t="str">
        <f t="shared" si="37"/>
        <v/>
      </c>
      <c r="CP1229" s="1">
        <f>IFERROR(C1229,0)</f>
        <v>0</v>
      </c>
      <c r="CQ1229" s="1">
        <f t="shared" si="38"/>
        <v>0</v>
      </c>
    </row>
    <row r="1230" spans="92:95" x14ac:dyDescent="0.35">
      <c r="CN1230" t="str">
        <f>LEFT(A1230,7)</f>
        <v/>
      </c>
      <c r="CO1230" s="1" t="str">
        <f t="shared" si="37"/>
        <v/>
      </c>
      <c r="CP1230" s="1">
        <f>IFERROR(C1230,0)</f>
        <v>0</v>
      </c>
      <c r="CQ1230" s="1">
        <f t="shared" si="38"/>
        <v>0</v>
      </c>
    </row>
    <row r="1231" spans="92:95" x14ac:dyDescent="0.35">
      <c r="CN1231" t="str">
        <f>LEFT(A1231,7)</f>
        <v/>
      </c>
      <c r="CO1231" s="1" t="str">
        <f t="shared" si="37"/>
        <v/>
      </c>
      <c r="CP1231" s="1">
        <f>IFERROR(C1231,0)</f>
        <v>0</v>
      </c>
      <c r="CQ1231" s="1">
        <f t="shared" si="38"/>
        <v>0</v>
      </c>
    </row>
    <row r="1232" spans="92:95" x14ac:dyDescent="0.35">
      <c r="CN1232" t="str">
        <f>LEFT(A1232,7)</f>
        <v/>
      </c>
      <c r="CO1232" s="1" t="str">
        <f t="shared" si="37"/>
        <v/>
      </c>
      <c r="CP1232" s="1">
        <f>IFERROR(C1232,0)</f>
        <v>0</v>
      </c>
      <c r="CQ1232" s="1">
        <f t="shared" si="38"/>
        <v>0</v>
      </c>
    </row>
    <row r="1233" spans="92:95" x14ac:dyDescent="0.35">
      <c r="CN1233" t="str">
        <f>LEFT(A1233,7)</f>
        <v/>
      </c>
      <c r="CO1233" s="1" t="str">
        <f t="shared" si="37"/>
        <v/>
      </c>
      <c r="CP1233" s="1">
        <f>IFERROR(C1233,0)</f>
        <v>0</v>
      </c>
      <c r="CQ1233" s="1">
        <f t="shared" si="38"/>
        <v>0</v>
      </c>
    </row>
    <row r="1234" spans="92:95" x14ac:dyDescent="0.35">
      <c r="CN1234" t="str">
        <f>LEFT(A1234,7)</f>
        <v/>
      </c>
      <c r="CO1234" s="1" t="str">
        <f t="shared" si="37"/>
        <v/>
      </c>
      <c r="CP1234" s="1">
        <f>IFERROR(C1234,0)</f>
        <v>0</v>
      </c>
      <c r="CQ1234" s="1">
        <f t="shared" si="38"/>
        <v>0</v>
      </c>
    </row>
    <row r="1235" spans="92:95" x14ac:dyDescent="0.35">
      <c r="CN1235" t="str">
        <f>LEFT(A1235,7)</f>
        <v/>
      </c>
      <c r="CO1235" s="1" t="str">
        <f t="shared" si="37"/>
        <v/>
      </c>
      <c r="CP1235" s="1">
        <f>IFERROR(C1235,0)</f>
        <v>0</v>
      </c>
      <c r="CQ1235" s="1">
        <f t="shared" si="38"/>
        <v>0</v>
      </c>
    </row>
    <row r="1236" spans="92:95" x14ac:dyDescent="0.35">
      <c r="CN1236" t="str">
        <f>LEFT(A1236,7)</f>
        <v/>
      </c>
      <c r="CO1236" s="1" t="str">
        <f t="shared" si="37"/>
        <v/>
      </c>
      <c r="CP1236" s="1">
        <f>IFERROR(C1236,0)</f>
        <v>0</v>
      </c>
      <c r="CQ1236" s="1">
        <f t="shared" si="38"/>
        <v>0</v>
      </c>
    </row>
    <row r="1237" spans="92:95" x14ac:dyDescent="0.35">
      <c r="CN1237" t="str">
        <f>LEFT(A1237,7)</f>
        <v/>
      </c>
      <c r="CO1237" s="1" t="str">
        <f t="shared" ref="CO1237:CO1300" si="39">LEFT(CN1237,2)</f>
        <v/>
      </c>
      <c r="CP1237" s="1">
        <f>IFERROR(C1237,0)</f>
        <v>0</v>
      </c>
      <c r="CQ1237" s="1">
        <f t="shared" ref="CQ1237:CQ1300" si="40">IF(E1237="Aprovado",CP1237,0)</f>
        <v>0</v>
      </c>
    </row>
    <row r="1238" spans="92:95" x14ac:dyDescent="0.35">
      <c r="CN1238" t="str">
        <f>LEFT(A1238,7)</f>
        <v/>
      </c>
      <c r="CO1238" s="1" t="str">
        <f t="shared" si="39"/>
        <v/>
      </c>
      <c r="CP1238" s="1">
        <f>IFERROR(C1238,0)</f>
        <v>0</v>
      </c>
      <c r="CQ1238" s="1">
        <f t="shared" si="40"/>
        <v>0</v>
      </c>
    </row>
    <row r="1239" spans="92:95" x14ac:dyDescent="0.35">
      <c r="CN1239" t="str">
        <f>LEFT(A1239,7)</f>
        <v/>
      </c>
      <c r="CO1239" s="1" t="str">
        <f t="shared" si="39"/>
        <v/>
      </c>
      <c r="CP1239" s="1">
        <f>IFERROR(C1239,0)</f>
        <v>0</v>
      </c>
      <c r="CQ1239" s="1">
        <f t="shared" si="40"/>
        <v>0</v>
      </c>
    </row>
    <row r="1240" spans="92:95" x14ac:dyDescent="0.35">
      <c r="CN1240" t="str">
        <f>LEFT(A1240,7)</f>
        <v/>
      </c>
      <c r="CO1240" s="1" t="str">
        <f t="shared" si="39"/>
        <v/>
      </c>
      <c r="CP1240" s="1">
        <f>IFERROR(C1240,0)</f>
        <v>0</v>
      </c>
      <c r="CQ1240" s="1">
        <f t="shared" si="40"/>
        <v>0</v>
      </c>
    </row>
    <row r="1241" spans="92:95" x14ac:dyDescent="0.35">
      <c r="CN1241" t="str">
        <f>LEFT(A1241,7)</f>
        <v/>
      </c>
      <c r="CO1241" s="1" t="str">
        <f t="shared" si="39"/>
        <v/>
      </c>
      <c r="CP1241" s="1">
        <f>IFERROR(C1241,0)</f>
        <v>0</v>
      </c>
      <c r="CQ1241" s="1">
        <f t="shared" si="40"/>
        <v>0</v>
      </c>
    </row>
    <row r="1242" spans="92:95" x14ac:dyDescent="0.35">
      <c r="CN1242" t="str">
        <f>LEFT(A1242,7)</f>
        <v/>
      </c>
      <c r="CO1242" s="1" t="str">
        <f t="shared" si="39"/>
        <v/>
      </c>
      <c r="CP1242" s="1">
        <f>IFERROR(C1242,0)</f>
        <v>0</v>
      </c>
      <c r="CQ1242" s="1">
        <f t="shared" si="40"/>
        <v>0</v>
      </c>
    </row>
    <row r="1243" spans="92:95" x14ac:dyDescent="0.35">
      <c r="CN1243" t="str">
        <f>LEFT(A1243,7)</f>
        <v/>
      </c>
      <c r="CO1243" s="1" t="str">
        <f t="shared" si="39"/>
        <v/>
      </c>
      <c r="CP1243" s="1">
        <f>IFERROR(C1243,0)</f>
        <v>0</v>
      </c>
      <c r="CQ1243" s="1">
        <f t="shared" si="40"/>
        <v>0</v>
      </c>
    </row>
    <row r="1244" spans="92:95" x14ac:dyDescent="0.35">
      <c r="CN1244" t="str">
        <f>LEFT(A1244,7)</f>
        <v/>
      </c>
      <c r="CO1244" s="1" t="str">
        <f t="shared" si="39"/>
        <v/>
      </c>
      <c r="CP1244" s="1">
        <f>IFERROR(C1244,0)</f>
        <v>0</v>
      </c>
      <c r="CQ1244" s="1">
        <f t="shared" si="40"/>
        <v>0</v>
      </c>
    </row>
    <row r="1245" spans="92:95" x14ac:dyDescent="0.35">
      <c r="CN1245" t="str">
        <f>LEFT(A1245,7)</f>
        <v/>
      </c>
      <c r="CO1245" s="1" t="str">
        <f t="shared" si="39"/>
        <v/>
      </c>
      <c r="CP1245" s="1">
        <f>IFERROR(C1245,0)</f>
        <v>0</v>
      </c>
      <c r="CQ1245" s="1">
        <f t="shared" si="40"/>
        <v>0</v>
      </c>
    </row>
    <row r="1246" spans="92:95" x14ac:dyDescent="0.35">
      <c r="CN1246" t="str">
        <f>LEFT(A1246,7)</f>
        <v/>
      </c>
      <c r="CO1246" s="1" t="str">
        <f t="shared" si="39"/>
        <v/>
      </c>
      <c r="CP1246" s="1">
        <f>IFERROR(C1246,0)</f>
        <v>0</v>
      </c>
      <c r="CQ1246" s="1">
        <f t="shared" si="40"/>
        <v>0</v>
      </c>
    </row>
    <row r="1247" spans="92:95" x14ac:dyDescent="0.35">
      <c r="CN1247" t="str">
        <f>LEFT(A1247,7)</f>
        <v/>
      </c>
      <c r="CO1247" s="1" t="str">
        <f t="shared" si="39"/>
        <v/>
      </c>
      <c r="CP1247" s="1">
        <f>IFERROR(C1247,0)</f>
        <v>0</v>
      </c>
      <c r="CQ1247" s="1">
        <f t="shared" si="40"/>
        <v>0</v>
      </c>
    </row>
    <row r="1248" spans="92:95" x14ac:dyDescent="0.35">
      <c r="CN1248" t="str">
        <f>LEFT(A1248,7)</f>
        <v/>
      </c>
      <c r="CO1248" s="1" t="str">
        <f t="shared" si="39"/>
        <v/>
      </c>
      <c r="CP1248" s="1">
        <f>IFERROR(C1248,0)</f>
        <v>0</v>
      </c>
      <c r="CQ1248" s="1">
        <f t="shared" si="40"/>
        <v>0</v>
      </c>
    </row>
    <row r="1249" spans="92:95" x14ac:dyDescent="0.35">
      <c r="CN1249" t="str">
        <f>LEFT(A1249,7)</f>
        <v/>
      </c>
      <c r="CO1249" s="1" t="str">
        <f t="shared" si="39"/>
        <v/>
      </c>
      <c r="CP1249" s="1">
        <f>IFERROR(C1249,0)</f>
        <v>0</v>
      </c>
      <c r="CQ1249" s="1">
        <f t="shared" si="40"/>
        <v>0</v>
      </c>
    </row>
    <row r="1250" spans="92:95" x14ac:dyDescent="0.35">
      <c r="CN1250" t="str">
        <f>LEFT(A1250,7)</f>
        <v/>
      </c>
      <c r="CO1250" s="1" t="str">
        <f t="shared" si="39"/>
        <v/>
      </c>
      <c r="CP1250" s="1">
        <f>IFERROR(C1250,0)</f>
        <v>0</v>
      </c>
      <c r="CQ1250" s="1">
        <f t="shared" si="40"/>
        <v>0</v>
      </c>
    </row>
    <row r="1251" spans="92:95" x14ac:dyDescent="0.35">
      <c r="CN1251" t="str">
        <f>LEFT(A1251,7)</f>
        <v/>
      </c>
      <c r="CO1251" s="1" t="str">
        <f t="shared" si="39"/>
        <v/>
      </c>
      <c r="CP1251" s="1">
        <f>IFERROR(C1251,0)</f>
        <v>0</v>
      </c>
      <c r="CQ1251" s="1">
        <f t="shared" si="40"/>
        <v>0</v>
      </c>
    </row>
    <row r="1252" spans="92:95" x14ac:dyDescent="0.35">
      <c r="CN1252" t="str">
        <f>LEFT(A1252,7)</f>
        <v/>
      </c>
      <c r="CO1252" s="1" t="str">
        <f t="shared" si="39"/>
        <v/>
      </c>
      <c r="CP1252" s="1">
        <f>IFERROR(C1252,0)</f>
        <v>0</v>
      </c>
      <c r="CQ1252" s="1">
        <f t="shared" si="40"/>
        <v>0</v>
      </c>
    </row>
    <row r="1253" spans="92:95" x14ac:dyDescent="0.35">
      <c r="CN1253" t="str">
        <f>LEFT(A1253,7)</f>
        <v/>
      </c>
      <c r="CO1253" s="1" t="str">
        <f t="shared" si="39"/>
        <v/>
      </c>
      <c r="CP1253" s="1">
        <f>IFERROR(C1253,0)</f>
        <v>0</v>
      </c>
      <c r="CQ1253" s="1">
        <f t="shared" si="40"/>
        <v>0</v>
      </c>
    </row>
    <row r="1254" spans="92:95" x14ac:dyDescent="0.35">
      <c r="CN1254" t="str">
        <f>LEFT(A1254,7)</f>
        <v/>
      </c>
      <c r="CO1254" s="1" t="str">
        <f t="shared" si="39"/>
        <v/>
      </c>
      <c r="CP1254" s="1">
        <f>IFERROR(C1254,0)</f>
        <v>0</v>
      </c>
      <c r="CQ1254" s="1">
        <f t="shared" si="40"/>
        <v>0</v>
      </c>
    </row>
    <row r="1255" spans="92:95" x14ac:dyDescent="0.35">
      <c r="CN1255" t="str">
        <f>LEFT(A1255,7)</f>
        <v/>
      </c>
      <c r="CO1255" s="1" t="str">
        <f t="shared" si="39"/>
        <v/>
      </c>
      <c r="CP1255" s="1">
        <f>IFERROR(C1255,0)</f>
        <v>0</v>
      </c>
      <c r="CQ1255" s="1">
        <f t="shared" si="40"/>
        <v>0</v>
      </c>
    </row>
    <row r="1256" spans="92:95" x14ac:dyDescent="0.35">
      <c r="CN1256" t="str">
        <f>LEFT(A1256,7)</f>
        <v/>
      </c>
      <c r="CO1256" s="1" t="str">
        <f t="shared" si="39"/>
        <v/>
      </c>
      <c r="CP1256" s="1">
        <f>IFERROR(C1256,0)</f>
        <v>0</v>
      </c>
      <c r="CQ1256" s="1">
        <f t="shared" si="40"/>
        <v>0</v>
      </c>
    </row>
    <row r="1257" spans="92:95" x14ac:dyDescent="0.35">
      <c r="CN1257" t="str">
        <f>LEFT(A1257,7)</f>
        <v/>
      </c>
      <c r="CO1257" s="1" t="str">
        <f t="shared" si="39"/>
        <v/>
      </c>
      <c r="CP1257" s="1">
        <f>IFERROR(C1257,0)</f>
        <v>0</v>
      </c>
      <c r="CQ1257" s="1">
        <f t="shared" si="40"/>
        <v>0</v>
      </c>
    </row>
    <row r="1258" spans="92:95" x14ac:dyDescent="0.35">
      <c r="CN1258" t="str">
        <f>LEFT(A1258,7)</f>
        <v/>
      </c>
      <c r="CO1258" s="1" t="str">
        <f t="shared" si="39"/>
        <v/>
      </c>
      <c r="CP1258" s="1">
        <f>IFERROR(C1258,0)</f>
        <v>0</v>
      </c>
      <c r="CQ1258" s="1">
        <f t="shared" si="40"/>
        <v>0</v>
      </c>
    </row>
    <row r="1259" spans="92:95" x14ac:dyDescent="0.35">
      <c r="CN1259" t="str">
        <f>LEFT(A1259,7)</f>
        <v/>
      </c>
      <c r="CO1259" s="1" t="str">
        <f t="shared" si="39"/>
        <v/>
      </c>
      <c r="CP1259" s="1">
        <f>IFERROR(C1259,0)</f>
        <v>0</v>
      </c>
      <c r="CQ1259" s="1">
        <f t="shared" si="40"/>
        <v>0</v>
      </c>
    </row>
    <row r="1260" spans="92:95" x14ac:dyDescent="0.35">
      <c r="CN1260" t="str">
        <f>LEFT(A1260,7)</f>
        <v/>
      </c>
      <c r="CO1260" s="1" t="str">
        <f t="shared" si="39"/>
        <v/>
      </c>
      <c r="CP1260" s="1">
        <f>IFERROR(C1260,0)</f>
        <v>0</v>
      </c>
      <c r="CQ1260" s="1">
        <f t="shared" si="40"/>
        <v>0</v>
      </c>
    </row>
    <row r="1261" spans="92:95" x14ac:dyDescent="0.35">
      <c r="CN1261" t="str">
        <f>LEFT(A1261,7)</f>
        <v/>
      </c>
      <c r="CO1261" s="1" t="str">
        <f t="shared" si="39"/>
        <v/>
      </c>
      <c r="CP1261" s="1">
        <f>IFERROR(C1261,0)</f>
        <v>0</v>
      </c>
      <c r="CQ1261" s="1">
        <f t="shared" si="40"/>
        <v>0</v>
      </c>
    </row>
    <row r="1262" spans="92:95" x14ac:dyDescent="0.35">
      <c r="CN1262" t="str">
        <f>LEFT(A1262,7)</f>
        <v/>
      </c>
      <c r="CO1262" s="1" t="str">
        <f t="shared" si="39"/>
        <v/>
      </c>
      <c r="CP1262" s="1">
        <f>IFERROR(C1262,0)</f>
        <v>0</v>
      </c>
      <c r="CQ1262" s="1">
        <f t="shared" si="40"/>
        <v>0</v>
      </c>
    </row>
    <row r="1263" spans="92:95" x14ac:dyDescent="0.35">
      <c r="CN1263" t="str">
        <f>LEFT(A1263,7)</f>
        <v/>
      </c>
      <c r="CO1263" s="1" t="str">
        <f t="shared" si="39"/>
        <v/>
      </c>
      <c r="CP1263" s="1">
        <f>IFERROR(C1263,0)</f>
        <v>0</v>
      </c>
      <c r="CQ1263" s="1">
        <f t="shared" si="40"/>
        <v>0</v>
      </c>
    </row>
    <row r="1264" spans="92:95" x14ac:dyDescent="0.35">
      <c r="CN1264" t="str">
        <f>LEFT(A1264,7)</f>
        <v/>
      </c>
      <c r="CO1264" s="1" t="str">
        <f t="shared" si="39"/>
        <v/>
      </c>
      <c r="CP1264" s="1">
        <f>IFERROR(C1264,0)</f>
        <v>0</v>
      </c>
      <c r="CQ1264" s="1">
        <f t="shared" si="40"/>
        <v>0</v>
      </c>
    </row>
    <row r="1265" spans="92:95" x14ac:dyDescent="0.35">
      <c r="CN1265" t="str">
        <f>LEFT(A1265,7)</f>
        <v/>
      </c>
      <c r="CO1265" s="1" t="str">
        <f t="shared" si="39"/>
        <v/>
      </c>
      <c r="CP1265" s="1">
        <f>IFERROR(C1265,0)</f>
        <v>0</v>
      </c>
      <c r="CQ1265" s="1">
        <f t="shared" si="40"/>
        <v>0</v>
      </c>
    </row>
    <row r="1266" spans="92:95" x14ac:dyDescent="0.35">
      <c r="CN1266" t="str">
        <f>LEFT(A1266,7)</f>
        <v/>
      </c>
      <c r="CO1266" s="1" t="str">
        <f t="shared" si="39"/>
        <v/>
      </c>
      <c r="CP1266" s="1">
        <f>IFERROR(C1266,0)</f>
        <v>0</v>
      </c>
      <c r="CQ1266" s="1">
        <f t="shared" si="40"/>
        <v>0</v>
      </c>
    </row>
    <row r="1267" spans="92:95" x14ac:dyDescent="0.35">
      <c r="CN1267" t="str">
        <f>LEFT(A1267,7)</f>
        <v/>
      </c>
      <c r="CO1267" s="1" t="str">
        <f t="shared" si="39"/>
        <v/>
      </c>
      <c r="CP1267" s="1">
        <f>IFERROR(C1267,0)</f>
        <v>0</v>
      </c>
      <c r="CQ1267" s="1">
        <f t="shared" si="40"/>
        <v>0</v>
      </c>
    </row>
    <row r="1268" spans="92:95" x14ac:dyDescent="0.35">
      <c r="CN1268" t="str">
        <f>LEFT(A1268,7)</f>
        <v/>
      </c>
      <c r="CO1268" s="1" t="str">
        <f t="shared" si="39"/>
        <v/>
      </c>
      <c r="CP1268" s="1">
        <f>IFERROR(C1268,0)</f>
        <v>0</v>
      </c>
      <c r="CQ1268" s="1">
        <f t="shared" si="40"/>
        <v>0</v>
      </c>
    </row>
    <row r="1269" spans="92:95" x14ac:dyDescent="0.35">
      <c r="CN1269" t="str">
        <f>LEFT(A1269,7)</f>
        <v/>
      </c>
      <c r="CO1269" s="1" t="str">
        <f t="shared" si="39"/>
        <v/>
      </c>
      <c r="CP1269" s="1">
        <f>IFERROR(C1269,0)</f>
        <v>0</v>
      </c>
      <c r="CQ1269" s="1">
        <f t="shared" si="40"/>
        <v>0</v>
      </c>
    </row>
    <row r="1270" spans="92:95" x14ac:dyDescent="0.35">
      <c r="CN1270" t="str">
        <f>LEFT(A1270,7)</f>
        <v/>
      </c>
      <c r="CO1270" s="1" t="str">
        <f t="shared" si="39"/>
        <v/>
      </c>
      <c r="CP1270" s="1">
        <f>IFERROR(C1270,0)</f>
        <v>0</v>
      </c>
      <c r="CQ1270" s="1">
        <f t="shared" si="40"/>
        <v>0</v>
      </c>
    </row>
    <row r="1271" spans="92:95" x14ac:dyDescent="0.35">
      <c r="CN1271" t="str">
        <f>LEFT(A1271,7)</f>
        <v/>
      </c>
      <c r="CO1271" s="1" t="str">
        <f t="shared" si="39"/>
        <v/>
      </c>
      <c r="CP1271" s="1">
        <f>IFERROR(C1271,0)</f>
        <v>0</v>
      </c>
      <c r="CQ1271" s="1">
        <f t="shared" si="40"/>
        <v>0</v>
      </c>
    </row>
    <row r="1272" spans="92:95" x14ac:dyDescent="0.35">
      <c r="CN1272" t="str">
        <f>LEFT(A1272,7)</f>
        <v/>
      </c>
      <c r="CO1272" s="1" t="str">
        <f t="shared" si="39"/>
        <v/>
      </c>
      <c r="CP1272" s="1">
        <f>IFERROR(C1272,0)</f>
        <v>0</v>
      </c>
      <c r="CQ1272" s="1">
        <f t="shared" si="40"/>
        <v>0</v>
      </c>
    </row>
    <row r="1273" spans="92:95" x14ac:dyDescent="0.35">
      <c r="CN1273" t="str">
        <f>LEFT(A1273,7)</f>
        <v/>
      </c>
      <c r="CO1273" s="1" t="str">
        <f t="shared" si="39"/>
        <v/>
      </c>
      <c r="CP1273" s="1">
        <f>IFERROR(C1273,0)</f>
        <v>0</v>
      </c>
      <c r="CQ1273" s="1">
        <f t="shared" si="40"/>
        <v>0</v>
      </c>
    </row>
    <row r="1274" spans="92:95" x14ac:dyDescent="0.35">
      <c r="CN1274" t="str">
        <f>LEFT(A1274,7)</f>
        <v/>
      </c>
      <c r="CO1274" s="1" t="str">
        <f t="shared" si="39"/>
        <v/>
      </c>
      <c r="CP1274" s="1">
        <f>IFERROR(C1274,0)</f>
        <v>0</v>
      </c>
      <c r="CQ1274" s="1">
        <f t="shared" si="40"/>
        <v>0</v>
      </c>
    </row>
    <row r="1275" spans="92:95" x14ac:dyDescent="0.35">
      <c r="CN1275" t="str">
        <f>LEFT(A1275,7)</f>
        <v/>
      </c>
      <c r="CO1275" s="1" t="str">
        <f t="shared" si="39"/>
        <v/>
      </c>
      <c r="CP1275" s="1">
        <f>IFERROR(C1275,0)</f>
        <v>0</v>
      </c>
      <c r="CQ1275" s="1">
        <f t="shared" si="40"/>
        <v>0</v>
      </c>
    </row>
    <row r="1276" spans="92:95" x14ac:dyDescent="0.35">
      <c r="CN1276" t="str">
        <f>LEFT(A1276,7)</f>
        <v/>
      </c>
      <c r="CO1276" s="1" t="str">
        <f t="shared" si="39"/>
        <v/>
      </c>
      <c r="CP1276" s="1">
        <f>IFERROR(C1276,0)</f>
        <v>0</v>
      </c>
      <c r="CQ1276" s="1">
        <f t="shared" si="40"/>
        <v>0</v>
      </c>
    </row>
    <row r="1277" spans="92:95" x14ac:dyDescent="0.35">
      <c r="CN1277" t="str">
        <f>LEFT(A1277,7)</f>
        <v/>
      </c>
      <c r="CO1277" s="1" t="str">
        <f t="shared" si="39"/>
        <v/>
      </c>
      <c r="CP1277" s="1">
        <f>IFERROR(C1277,0)</f>
        <v>0</v>
      </c>
      <c r="CQ1277" s="1">
        <f t="shared" si="40"/>
        <v>0</v>
      </c>
    </row>
    <row r="1278" spans="92:95" x14ac:dyDescent="0.35">
      <c r="CN1278" t="str">
        <f>LEFT(A1278,7)</f>
        <v/>
      </c>
      <c r="CO1278" s="1" t="str">
        <f t="shared" si="39"/>
        <v/>
      </c>
      <c r="CP1278" s="1">
        <f>IFERROR(C1278,0)</f>
        <v>0</v>
      </c>
      <c r="CQ1278" s="1">
        <f t="shared" si="40"/>
        <v>0</v>
      </c>
    </row>
    <row r="1279" spans="92:95" x14ac:dyDescent="0.35">
      <c r="CN1279" t="str">
        <f>LEFT(A1279,7)</f>
        <v/>
      </c>
      <c r="CO1279" s="1" t="str">
        <f t="shared" si="39"/>
        <v/>
      </c>
      <c r="CP1279" s="1">
        <f>IFERROR(C1279,0)</f>
        <v>0</v>
      </c>
      <c r="CQ1279" s="1">
        <f t="shared" si="40"/>
        <v>0</v>
      </c>
    </row>
    <row r="1280" spans="92:95" x14ac:dyDescent="0.35">
      <c r="CN1280" t="str">
        <f>LEFT(A1280,7)</f>
        <v/>
      </c>
      <c r="CO1280" s="1" t="str">
        <f t="shared" si="39"/>
        <v/>
      </c>
      <c r="CP1280" s="1">
        <f>IFERROR(C1280,0)</f>
        <v>0</v>
      </c>
      <c r="CQ1280" s="1">
        <f t="shared" si="40"/>
        <v>0</v>
      </c>
    </row>
    <row r="1281" spans="92:95" x14ac:dyDescent="0.35">
      <c r="CN1281" t="str">
        <f>LEFT(A1281,7)</f>
        <v/>
      </c>
      <c r="CO1281" s="1" t="str">
        <f t="shared" si="39"/>
        <v/>
      </c>
      <c r="CP1281" s="1">
        <f>IFERROR(C1281,0)</f>
        <v>0</v>
      </c>
      <c r="CQ1281" s="1">
        <f t="shared" si="40"/>
        <v>0</v>
      </c>
    </row>
    <row r="1282" spans="92:95" x14ac:dyDescent="0.35">
      <c r="CN1282" t="str">
        <f>LEFT(A1282,7)</f>
        <v/>
      </c>
      <c r="CO1282" s="1" t="str">
        <f t="shared" si="39"/>
        <v/>
      </c>
      <c r="CP1282" s="1">
        <f>IFERROR(C1282,0)</f>
        <v>0</v>
      </c>
      <c r="CQ1282" s="1">
        <f t="shared" si="40"/>
        <v>0</v>
      </c>
    </row>
    <row r="1283" spans="92:95" x14ac:dyDescent="0.35">
      <c r="CN1283" t="str">
        <f>LEFT(A1283,7)</f>
        <v/>
      </c>
      <c r="CO1283" s="1" t="str">
        <f t="shared" si="39"/>
        <v/>
      </c>
      <c r="CP1283" s="1">
        <f>IFERROR(C1283,0)</f>
        <v>0</v>
      </c>
      <c r="CQ1283" s="1">
        <f t="shared" si="40"/>
        <v>0</v>
      </c>
    </row>
    <row r="1284" spans="92:95" x14ac:dyDescent="0.35">
      <c r="CN1284" t="str">
        <f>LEFT(A1284,7)</f>
        <v/>
      </c>
      <c r="CO1284" s="1" t="str">
        <f t="shared" si="39"/>
        <v/>
      </c>
      <c r="CP1284" s="1">
        <f>IFERROR(C1284,0)</f>
        <v>0</v>
      </c>
      <c r="CQ1284" s="1">
        <f t="shared" si="40"/>
        <v>0</v>
      </c>
    </row>
    <row r="1285" spans="92:95" x14ac:dyDescent="0.35">
      <c r="CN1285" t="str">
        <f>LEFT(A1285,7)</f>
        <v/>
      </c>
      <c r="CO1285" s="1" t="str">
        <f t="shared" si="39"/>
        <v/>
      </c>
      <c r="CP1285" s="1">
        <f>IFERROR(C1285,0)</f>
        <v>0</v>
      </c>
      <c r="CQ1285" s="1">
        <f t="shared" si="40"/>
        <v>0</v>
      </c>
    </row>
    <row r="1286" spans="92:95" x14ac:dyDescent="0.35">
      <c r="CN1286" t="str">
        <f>LEFT(A1286,7)</f>
        <v/>
      </c>
      <c r="CO1286" s="1" t="str">
        <f t="shared" si="39"/>
        <v/>
      </c>
      <c r="CP1286" s="1">
        <f>IFERROR(C1286,0)</f>
        <v>0</v>
      </c>
      <c r="CQ1286" s="1">
        <f t="shared" si="40"/>
        <v>0</v>
      </c>
    </row>
    <row r="1287" spans="92:95" x14ac:dyDescent="0.35">
      <c r="CN1287" t="str">
        <f>LEFT(A1287,7)</f>
        <v/>
      </c>
      <c r="CO1287" s="1" t="str">
        <f t="shared" si="39"/>
        <v/>
      </c>
      <c r="CP1287" s="1">
        <f>IFERROR(C1287,0)</f>
        <v>0</v>
      </c>
      <c r="CQ1287" s="1">
        <f t="shared" si="40"/>
        <v>0</v>
      </c>
    </row>
    <row r="1288" spans="92:95" x14ac:dyDescent="0.35">
      <c r="CN1288" t="str">
        <f>LEFT(A1288,7)</f>
        <v/>
      </c>
      <c r="CO1288" s="1" t="str">
        <f t="shared" si="39"/>
        <v/>
      </c>
      <c r="CP1288" s="1">
        <f>IFERROR(C1288,0)</f>
        <v>0</v>
      </c>
      <c r="CQ1288" s="1">
        <f t="shared" si="40"/>
        <v>0</v>
      </c>
    </row>
    <row r="1289" spans="92:95" x14ac:dyDescent="0.35">
      <c r="CN1289" t="str">
        <f>LEFT(A1289,7)</f>
        <v/>
      </c>
      <c r="CO1289" s="1" t="str">
        <f t="shared" si="39"/>
        <v/>
      </c>
      <c r="CP1289" s="1">
        <f>IFERROR(C1289,0)</f>
        <v>0</v>
      </c>
      <c r="CQ1289" s="1">
        <f t="shared" si="40"/>
        <v>0</v>
      </c>
    </row>
    <row r="1290" spans="92:95" x14ac:dyDescent="0.35">
      <c r="CN1290" t="str">
        <f>LEFT(A1290,7)</f>
        <v/>
      </c>
      <c r="CO1290" s="1" t="str">
        <f t="shared" si="39"/>
        <v/>
      </c>
      <c r="CP1290" s="1">
        <f>IFERROR(C1290,0)</f>
        <v>0</v>
      </c>
      <c r="CQ1290" s="1">
        <f t="shared" si="40"/>
        <v>0</v>
      </c>
    </row>
    <row r="1291" spans="92:95" x14ac:dyDescent="0.35">
      <c r="CN1291" t="str">
        <f>LEFT(A1291,7)</f>
        <v/>
      </c>
      <c r="CO1291" s="1" t="str">
        <f t="shared" si="39"/>
        <v/>
      </c>
      <c r="CP1291" s="1">
        <f>IFERROR(C1291,0)</f>
        <v>0</v>
      </c>
      <c r="CQ1291" s="1">
        <f t="shared" si="40"/>
        <v>0</v>
      </c>
    </row>
    <row r="1292" spans="92:95" x14ac:dyDescent="0.35">
      <c r="CN1292" t="str">
        <f>LEFT(A1292,7)</f>
        <v/>
      </c>
      <c r="CO1292" s="1" t="str">
        <f t="shared" si="39"/>
        <v/>
      </c>
      <c r="CP1292" s="1">
        <f>IFERROR(C1292,0)</f>
        <v>0</v>
      </c>
      <c r="CQ1292" s="1">
        <f t="shared" si="40"/>
        <v>0</v>
      </c>
    </row>
    <row r="1293" spans="92:95" x14ac:dyDescent="0.35">
      <c r="CN1293" t="str">
        <f>LEFT(A1293,7)</f>
        <v/>
      </c>
      <c r="CO1293" s="1" t="str">
        <f t="shared" si="39"/>
        <v/>
      </c>
      <c r="CP1293" s="1">
        <f>IFERROR(C1293,0)</f>
        <v>0</v>
      </c>
      <c r="CQ1293" s="1">
        <f t="shared" si="40"/>
        <v>0</v>
      </c>
    </row>
    <row r="1294" spans="92:95" x14ac:dyDescent="0.35">
      <c r="CN1294" t="str">
        <f>LEFT(A1294,7)</f>
        <v/>
      </c>
      <c r="CO1294" s="1" t="str">
        <f t="shared" si="39"/>
        <v/>
      </c>
      <c r="CP1294" s="1">
        <f>IFERROR(C1294,0)</f>
        <v>0</v>
      </c>
      <c r="CQ1294" s="1">
        <f t="shared" si="40"/>
        <v>0</v>
      </c>
    </row>
    <row r="1295" spans="92:95" x14ac:dyDescent="0.35">
      <c r="CN1295" t="str">
        <f>LEFT(A1295,7)</f>
        <v/>
      </c>
      <c r="CO1295" s="1" t="str">
        <f t="shared" si="39"/>
        <v/>
      </c>
      <c r="CP1295" s="1">
        <f>IFERROR(C1295,0)</f>
        <v>0</v>
      </c>
      <c r="CQ1295" s="1">
        <f t="shared" si="40"/>
        <v>0</v>
      </c>
    </row>
    <row r="1296" spans="92:95" x14ac:dyDescent="0.35">
      <c r="CN1296" t="str">
        <f>LEFT(A1296,7)</f>
        <v/>
      </c>
      <c r="CO1296" s="1" t="str">
        <f t="shared" si="39"/>
        <v/>
      </c>
      <c r="CP1296" s="1">
        <f>IFERROR(C1296,0)</f>
        <v>0</v>
      </c>
      <c r="CQ1296" s="1">
        <f t="shared" si="40"/>
        <v>0</v>
      </c>
    </row>
    <row r="1297" spans="92:95" x14ac:dyDescent="0.35">
      <c r="CN1297" t="str">
        <f>LEFT(A1297,7)</f>
        <v/>
      </c>
      <c r="CO1297" s="1" t="str">
        <f t="shared" si="39"/>
        <v/>
      </c>
      <c r="CP1297" s="1">
        <f>IFERROR(C1297,0)</f>
        <v>0</v>
      </c>
      <c r="CQ1297" s="1">
        <f t="shared" si="40"/>
        <v>0</v>
      </c>
    </row>
    <row r="1298" spans="92:95" x14ac:dyDescent="0.35">
      <c r="CN1298" t="str">
        <f>LEFT(A1298,7)</f>
        <v/>
      </c>
      <c r="CO1298" s="1" t="str">
        <f t="shared" si="39"/>
        <v/>
      </c>
      <c r="CP1298" s="1">
        <f>IFERROR(C1298,0)</f>
        <v>0</v>
      </c>
      <c r="CQ1298" s="1">
        <f t="shared" si="40"/>
        <v>0</v>
      </c>
    </row>
    <row r="1299" spans="92:95" x14ac:dyDescent="0.35">
      <c r="CN1299" t="str">
        <f>LEFT(A1299,7)</f>
        <v/>
      </c>
      <c r="CO1299" s="1" t="str">
        <f t="shared" si="39"/>
        <v/>
      </c>
      <c r="CP1299" s="1">
        <f>IFERROR(C1299,0)</f>
        <v>0</v>
      </c>
      <c r="CQ1299" s="1">
        <f t="shared" si="40"/>
        <v>0</v>
      </c>
    </row>
    <row r="1300" spans="92:95" x14ac:dyDescent="0.35">
      <c r="CN1300" t="str">
        <f>LEFT(A1300,7)</f>
        <v/>
      </c>
      <c r="CO1300" s="1" t="str">
        <f t="shared" si="39"/>
        <v/>
      </c>
      <c r="CP1300" s="1">
        <f>IFERROR(C1300,0)</f>
        <v>0</v>
      </c>
      <c r="CQ1300" s="1">
        <f t="shared" si="40"/>
        <v>0</v>
      </c>
    </row>
    <row r="1301" spans="92:95" x14ac:dyDescent="0.35">
      <c r="CN1301" t="str">
        <f>LEFT(A1301,7)</f>
        <v/>
      </c>
      <c r="CO1301" s="1" t="str">
        <f t="shared" ref="CO1301:CO1364" si="41">LEFT(CN1301,2)</f>
        <v/>
      </c>
      <c r="CP1301" s="1">
        <f>IFERROR(C1301,0)</f>
        <v>0</v>
      </c>
      <c r="CQ1301" s="1">
        <f t="shared" ref="CQ1301:CQ1364" si="42">IF(E1301="Aprovado",CP1301,0)</f>
        <v>0</v>
      </c>
    </row>
    <row r="1302" spans="92:95" x14ac:dyDescent="0.35">
      <c r="CN1302" t="str">
        <f>LEFT(A1302,7)</f>
        <v/>
      </c>
      <c r="CO1302" s="1" t="str">
        <f t="shared" si="41"/>
        <v/>
      </c>
      <c r="CP1302" s="1">
        <f>IFERROR(C1302,0)</f>
        <v>0</v>
      </c>
      <c r="CQ1302" s="1">
        <f t="shared" si="42"/>
        <v>0</v>
      </c>
    </row>
    <row r="1303" spans="92:95" x14ac:dyDescent="0.35">
      <c r="CN1303" t="str">
        <f>LEFT(A1303,7)</f>
        <v/>
      </c>
      <c r="CO1303" s="1" t="str">
        <f t="shared" si="41"/>
        <v/>
      </c>
      <c r="CP1303" s="1">
        <f>IFERROR(C1303,0)</f>
        <v>0</v>
      </c>
      <c r="CQ1303" s="1">
        <f t="shared" si="42"/>
        <v>0</v>
      </c>
    </row>
    <row r="1304" spans="92:95" x14ac:dyDescent="0.35">
      <c r="CN1304" t="str">
        <f>LEFT(A1304,7)</f>
        <v/>
      </c>
      <c r="CO1304" s="1" t="str">
        <f t="shared" si="41"/>
        <v/>
      </c>
      <c r="CP1304" s="1">
        <f>IFERROR(C1304,0)</f>
        <v>0</v>
      </c>
      <c r="CQ1304" s="1">
        <f t="shared" si="42"/>
        <v>0</v>
      </c>
    </row>
    <row r="1305" spans="92:95" x14ac:dyDescent="0.35">
      <c r="CN1305" t="str">
        <f>LEFT(A1305,7)</f>
        <v/>
      </c>
      <c r="CO1305" s="1" t="str">
        <f t="shared" si="41"/>
        <v/>
      </c>
      <c r="CP1305" s="1">
        <f>IFERROR(C1305,0)</f>
        <v>0</v>
      </c>
      <c r="CQ1305" s="1">
        <f t="shared" si="42"/>
        <v>0</v>
      </c>
    </row>
    <row r="1306" spans="92:95" x14ac:dyDescent="0.35">
      <c r="CN1306" t="str">
        <f>LEFT(A1306,7)</f>
        <v/>
      </c>
      <c r="CO1306" s="1" t="str">
        <f t="shared" si="41"/>
        <v/>
      </c>
      <c r="CP1306" s="1">
        <f>IFERROR(C1306,0)</f>
        <v>0</v>
      </c>
      <c r="CQ1306" s="1">
        <f t="shared" si="42"/>
        <v>0</v>
      </c>
    </row>
    <row r="1307" spans="92:95" x14ac:dyDescent="0.35">
      <c r="CN1307" t="str">
        <f>LEFT(A1307,7)</f>
        <v/>
      </c>
      <c r="CO1307" s="1" t="str">
        <f t="shared" si="41"/>
        <v/>
      </c>
      <c r="CP1307" s="1">
        <f>IFERROR(C1307,0)</f>
        <v>0</v>
      </c>
      <c r="CQ1307" s="1">
        <f t="shared" si="42"/>
        <v>0</v>
      </c>
    </row>
    <row r="1308" spans="92:95" x14ac:dyDescent="0.35">
      <c r="CN1308" t="str">
        <f>LEFT(A1308,7)</f>
        <v/>
      </c>
      <c r="CO1308" s="1" t="str">
        <f t="shared" si="41"/>
        <v/>
      </c>
      <c r="CP1308" s="1">
        <f>IFERROR(C1308,0)</f>
        <v>0</v>
      </c>
      <c r="CQ1308" s="1">
        <f t="shared" si="42"/>
        <v>0</v>
      </c>
    </row>
    <row r="1309" spans="92:95" x14ac:dyDescent="0.35">
      <c r="CN1309" t="str">
        <f>LEFT(A1309,7)</f>
        <v/>
      </c>
      <c r="CO1309" s="1" t="str">
        <f t="shared" si="41"/>
        <v/>
      </c>
      <c r="CP1309" s="1">
        <f>IFERROR(C1309,0)</f>
        <v>0</v>
      </c>
      <c r="CQ1309" s="1">
        <f t="shared" si="42"/>
        <v>0</v>
      </c>
    </row>
    <row r="1310" spans="92:95" x14ac:dyDescent="0.35">
      <c r="CN1310" t="str">
        <f>LEFT(A1310,7)</f>
        <v/>
      </c>
      <c r="CO1310" s="1" t="str">
        <f t="shared" si="41"/>
        <v/>
      </c>
      <c r="CP1310" s="1">
        <f>IFERROR(C1310,0)</f>
        <v>0</v>
      </c>
      <c r="CQ1310" s="1">
        <f t="shared" si="42"/>
        <v>0</v>
      </c>
    </row>
    <row r="1311" spans="92:95" x14ac:dyDescent="0.35">
      <c r="CN1311" t="str">
        <f>LEFT(A1311,7)</f>
        <v/>
      </c>
      <c r="CO1311" s="1" t="str">
        <f t="shared" si="41"/>
        <v/>
      </c>
      <c r="CP1311" s="1">
        <f>IFERROR(C1311,0)</f>
        <v>0</v>
      </c>
      <c r="CQ1311" s="1">
        <f t="shared" si="42"/>
        <v>0</v>
      </c>
    </row>
    <row r="1312" spans="92:95" x14ac:dyDescent="0.35">
      <c r="CN1312" t="str">
        <f>LEFT(A1312,7)</f>
        <v/>
      </c>
      <c r="CO1312" s="1" t="str">
        <f t="shared" si="41"/>
        <v/>
      </c>
      <c r="CP1312" s="1">
        <f>IFERROR(C1312,0)</f>
        <v>0</v>
      </c>
      <c r="CQ1312" s="1">
        <f t="shared" si="42"/>
        <v>0</v>
      </c>
    </row>
    <row r="1313" spans="92:95" x14ac:dyDescent="0.35">
      <c r="CN1313" t="str">
        <f>LEFT(A1313,7)</f>
        <v/>
      </c>
      <c r="CO1313" s="1" t="str">
        <f t="shared" si="41"/>
        <v/>
      </c>
      <c r="CP1313" s="1">
        <f>IFERROR(C1313,0)</f>
        <v>0</v>
      </c>
      <c r="CQ1313" s="1">
        <f t="shared" si="42"/>
        <v>0</v>
      </c>
    </row>
    <row r="1314" spans="92:95" x14ac:dyDescent="0.35">
      <c r="CN1314" t="str">
        <f>LEFT(A1314,7)</f>
        <v/>
      </c>
      <c r="CO1314" s="1" t="str">
        <f t="shared" si="41"/>
        <v/>
      </c>
      <c r="CP1314" s="1">
        <f>IFERROR(C1314,0)</f>
        <v>0</v>
      </c>
      <c r="CQ1314" s="1">
        <f t="shared" si="42"/>
        <v>0</v>
      </c>
    </row>
    <row r="1315" spans="92:95" x14ac:dyDescent="0.35">
      <c r="CN1315" t="str">
        <f>LEFT(A1315,7)</f>
        <v/>
      </c>
      <c r="CO1315" s="1" t="str">
        <f t="shared" si="41"/>
        <v/>
      </c>
      <c r="CP1315" s="1">
        <f>IFERROR(C1315,0)</f>
        <v>0</v>
      </c>
      <c r="CQ1315" s="1">
        <f t="shared" si="42"/>
        <v>0</v>
      </c>
    </row>
    <row r="1316" spans="92:95" x14ac:dyDescent="0.35">
      <c r="CN1316" t="str">
        <f>LEFT(A1316,7)</f>
        <v/>
      </c>
      <c r="CO1316" s="1" t="str">
        <f t="shared" si="41"/>
        <v/>
      </c>
      <c r="CP1316" s="1">
        <f>IFERROR(C1316,0)</f>
        <v>0</v>
      </c>
      <c r="CQ1316" s="1">
        <f t="shared" si="42"/>
        <v>0</v>
      </c>
    </row>
    <row r="1317" spans="92:95" x14ac:dyDescent="0.35">
      <c r="CN1317" t="str">
        <f>LEFT(A1317,7)</f>
        <v/>
      </c>
      <c r="CO1317" s="1" t="str">
        <f t="shared" si="41"/>
        <v/>
      </c>
      <c r="CP1317" s="1">
        <f>IFERROR(C1317,0)</f>
        <v>0</v>
      </c>
      <c r="CQ1317" s="1">
        <f t="shared" si="42"/>
        <v>0</v>
      </c>
    </row>
    <row r="1318" spans="92:95" x14ac:dyDescent="0.35">
      <c r="CN1318" t="str">
        <f>LEFT(A1318,7)</f>
        <v/>
      </c>
      <c r="CO1318" s="1" t="str">
        <f t="shared" si="41"/>
        <v/>
      </c>
      <c r="CP1318" s="1">
        <f>IFERROR(C1318,0)</f>
        <v>0</v>
      </c>
      <c r="CQ1318" s="1">
        <f t="shared" si="42"/>
        <v>0</v>
      </c>
    </row>
    <row r="1319" spans="92:95" x14ac:dyDescent="0.35">
      <c r="CN1319" t="str">
        <f>LEFT(A1319,7)</f>
        <v/>
      </c>
      <c r="CO1319" s="1" t="str">
        <f t="shared" si="41"/>
        <v/>
      </c>
      <c r="CP1319" s="1">
        <f>IFERROR(C1319,0)</f>
        <v>0</v>
      </c>
      <c r="CQ1319" s="1">
        <f t="shared" si="42"/>
        <v>0</v>
      </c>
    </row>
    <row r="1320" spans="92:95" x14ac:dyDescent="0.35">
      <c r="CN1320" t="str">
        <f>LEFT(A1320,7)</f>
        <v/>
      </c>
      <c r="CO1320" s="1" t="str">
        <f t="shared" si="41"/>
        <v/>
      </c>
      <c r="CP1320" s="1">
        <f>IFERROR(C1320,0)</f>
        <v>0</v>
      </c>
      <c r="CQ1320" s="1">
        <f t="shared" si="42"/>
        <v>0</v>
      </c>
    </row>
    <row r="1321" spans="92:95" x14ac:dyDescent="0.35">
      <c r="CN1321" t="str">
        <f>LEFT(A1321,7)</f>
        <v/>
      </c>
      <c r="CO1321" s="1" t="str">
        <f t="shared" si="41"/>
        <v/>
      </c>
      <c r="CP1321" s="1">
        <f>IFERROR(C1321,0)</f>
        <v>0</v>
      </c>
      <c r="CQ1321" s="1">
        <f t="shared" si="42"/>
        <v>0</v>
      </c>
    </row>
    <row r="1322" spans="92:95" x14ac:dyDescent="0.35">
      <c r="CN1322" t="str">
        <f>LEFT(A1322,7)</f>
        <v/>
      </c>
      <c r="CO1322" s="1" t="str">
        <f t="shared" si="41"/>
        <v/>
      </c>
      <c r="CP1322" s="1">
        <f>IFERROR(C1322,0)</f>
        <v>0</v>
      </c>
      <c r="CQ1322" s="1">
        <f t="shared" si="42"/>
        <v>0</v>
      </c>
    </row>
    <row r="1323" spans="92:95" x14ac:dyDescent="0.35">
      <c r="CN1323" t="str">
        <f>LEFT(A1323,7)</f>
        <v/>
      </c>
      <c r="CO1323" s="1" t="str">
        <f t="shared" si="41"/>
        <v/>
      </c>
      <c r="CP1323" s="1">
        <f>IFERROR(C1323,0)</f>
        <v>0</v>
      </c>
      <c r="CQ1323" s="1">
        <f t="shared" si="42"/>
        <v>0</v>
      </c>
    </row>
    <row r="1324" spans="92:95" x14ac:dyDescent="0.35">
      <c r="CN1324" t="str">
        <f>LEFT(A1324,7)</f>
        <v/>
      </c>
      <c r="CO1324" s="1" t="str">
        <f t="shared" si="41"/>
        <v/>
      </c>
      <c r="CP1324" s="1">
        <f>IFERROR(C1324,0)</f>
        <v>0</v>
      </c>
      <c r="CQ1324" s="1">
        <f t="shared" si="42"/>
        <v>0</v>
      </c>
    </row>
    <row r="1325" spans="92:95" x14ac:dyDescent="0.35">
      <c r="CN1325" t="str">
        <f>LEFT(A1325,7)</f>
        <v/>
      </c>
      <c r="CO1325" s="1" t="str">
        <f t="shared" si="41"/>
        <v/>
      </c>
      <c r="CP1325" s="1">
        <f>IFERROR(C1325,0)</f>
        <v>0</v>
      </c>
      <c r="CQ1325" s="1">
        <f t="shared" si="42"/>
        <v>0</v>
      </c>
    </row>
    <row r="1326" spans="92:95" x14ac:dyDescent="0.35">
      <c r="CN1326" t="str">
        <f>LEFT(A1326,7)</f>
        <v/>
      </c>
      <c r="CO1326" s="1" t="str">
        <f t="shared" si="41"/>
        <v/>
      </c>
      <c r="CP1326" s="1">
        <f>IFERROR(C1326,0)</f>
        <v>0</v>
      </c>
      <c r="CQ1326" s="1">
        <f t="shared" si="42"/>
        <v>0</v>
      </c>
    </row>
    <row r="1327" spans="92:95" x14ac:dyDescent="0.35">
      <c r="CN1327" t="str">
        <f>LEFT(A1327,7)</f>
        <v/>
      </c>
      <c r="CO1327" s="1" t="str">
        <f t="shared" si="41"/>
        <v/>
      </c>
      <c r="CP1327" s="1">
        <f>IFERROR(C1327,0)</f>
        <v>0</v>
      </c>
      <c r="CQ1327" s="1">
        <f t="shared" si="42"/>
        <v>0</v>
      </c>
    </row>
    <row r="1328" spans="92:95" x14ac:dyDescent="0.35">
      <c r="CN1328" t="str">
        <f>LEFT(A1328,7)</f>
        <v/>
      </c>
      <c r="CO1328" s="1" t="str">
        <f t="shared" si="41"/>
        <v/>
      </c>
      <c r="CP1328" s="1">
        <f>IFERROR(C1328,0)</f>
        <v>0</v>
      </c>
      <c r="CQ1328" s="1">
        <f t="shared" si="42"/>
        <v>0</v>
      </c>
    </row>
    <row r="1329" spans="92:95" x14ac:dyDescent="0.35">
      <c r="CN1329" t="str">
        <f>LEFT(A1329,7)</f>
        <v/>
      </c>
      <c r="CO1329" s="1" t="str">
        <f t="shared" si="41"/>
        <v/>
      </c>
      <c r="CP1329" s="1">
        <f>IFERROR(C1329,0)</f>
        <v>0</v>
      </c>
      <c r="CQ1329" s="1">
        <f t="shared" si="42"/>
        <v>0</v>
      </c>
    </row>
    <row r="1330" spans="92:95" x14ac:dyDescent="0.35">
      <c r="CN1330" t="str">
        <f>LEFT(A1330,7)</f>
        <v/>
      </c>
      <c r="CO1330" s="1" t="str">
        <f t="shared" si="41"/>
        <v/>
      </c>
      <c r="CP1330" s="1">
        <f>IFERROR(C1330,0)</f>
        <v>0</v>
      </c>
      <c r="CQ1330" s="1">
        <f t="shared" si="42"/>
        <v>0</v>
      </c>
    </row>
    <row r="1331" spans="92:95" x14ac:dyDescent="0.35">
      <c r="CN1331" t="str">
        <f>LEFT(A1331,7)</f>
        <v/>
      </c>
      <c r="CO1331" s="1" t="str">
        <f t="shared" si="41"/>
        <v/>
      </c>
      <c r="CP1331" s="1">
        <f>IFERROR(C1331,0)</f>
        <v>0</v>
      </c>
      <c r="CQ1331" s="1">
        <f t="shared" si="42"/>
        <v>0</v>
      </c>
    </row>
    <row r="1332" spans="92:95" x14ac:dyDescent="0.35">
      <c r="CN1332" t="str">
        <f>LEFT(A1332,7)</f>
        <v/>
      </c>
      <c r="CO1332" s="1" t="str">
        <f t="shared" si="41"/>
        <v/>
      </c>
      <c r="CP1332" s="1">
        <f>IFERROR(C1332,0)</f>
        <v>0</v>
      </c>
      <c r="CQ1332" s="1">
        <f t="shared" si="42"/>
        <v>0</v>
      </c>
    </row>
    <row r="1333" spans="92:95" x14ac:dyDescent="0.35">
      <c r="CN1333" t="str">
        <f>LEFT(A1333,7)</f>
        <v/>
      </c>
      <c r="CO1333" s="1" t="str">
        <f t="shared" si="41"/>
        <v/>
      </c>
      <c r="CP1333" s="1">
        <f>IFERROR(C1333,0)</f>
        <v>0</v>
      </c>
      <c r="CQ1333" s="1">
        <f t="shared" si="42"/>
        <v>0</v>
      </c>
    </row>
    <row r="1334" spans="92:95" x14ac:dyDescent="0.35">
      <c r="CN1334" t="str">
        <f>LEFT(A1334,7)</f>
        <v/>
      </c>
      <c r="CO1334" s="1" t="str">
        <f t="shared" si="41"/>
        <v/>
      </c>
      <c r="CP1334" s="1">
        <f>IFERROR(C1334,0)</f>
        <v>0</v>
      </c>
      <c r="CQ1334" s="1">
        <f t="shared" si="42"/>
        <v>0</v>
      </c>
    </row>
    <row r="1335" spans="92:95" x14ac:dyDescent="0.35">
      <c r="CN1335" t="str">
        <f>LEFT(A1335,7)</f>
        <v/>
      </c>
      <c r="CO1335" s="1" t="str">
        <f t="shared" si="41"/>
        <v/>
      </c>
      <c r="CP1335" s="1">
        <f>IFERROR(C1335,0)</f>
        <v>0</v>
      </c>
      <c r="CQ1335" s="1">
        <f t="shared" si="42"/>
        <v>0</v>
      </c>
    </row>
    <row r="1336" spans="92:95" x14ac:dyDescent="0.35">
      <c r="CN1336" t="str">
        <f>LEFT(A1336,7)</f>
        <v/>
      </c>
      <c r="CO1336" s="1" t="str">
        <f t="shared" si="41"/>
        <v/>
      </c>
      <c r="CP1336" s="1">
        <f>IFERROR(C1336,0)</f>
        <v>0</v>
      </c>
      <c r="CQ1336" s="1">
        <f t="shared" si="42"/>
        <v>0</v>
      </c>
    </row>
    <row r="1337" spans="92:95" x14ac:dyDescent="0.35">
      <c r="CN1337" t="str">
        <f>LEFT(A1337,7)</f>
        <v/>
      </c>
      <c r="CO1337" s="1" t="str">
        <f t="shared" si="41"/>
        <v/>
      </c>
      <c r="CP1337" s="1">
        <f>IFERROR(C1337,0)</f>
        <v>0</v>
      </c>
      <c r="CQ1337" s="1">
        <f t="shared" si="42"/>
        <v>0</v>
      </c>
    </row>
    <row r="1338" spans="92:95" x14ac:dyDescent="0.35">
      <c r="CN1338" t="str">
        <f>LEFT(A1338,7)</f>
        <v/>
      </c>
      <c r="CO1338" s="1" t="str">
        <f t="shared" si="41"/>
        <v/>
      </c>
      <c r="CP1338" s="1">
        <f>IFERROR(C1338,0)</f>
        <v>0</v>
      </c>
      <c r="CQ1338" s="1">
        <f t="shared" si="42"/>
        <v>0</v>
      </c>
    </row>
    <row r="1339" spans="92:95" x14ac:dyDescent="0.35">
      <c r="CN1339" t="str">
        <f>LEFT(A1339,7)</f>
        <v/>
      </c>
      <c r="CO1339" s="1" t="str">
        <f t="shared" si="41"/>
        <v/>
      </c>
      <c r="CP1339" s="1">
        <f>IFERROR(C1339,0)</f>
        <v>0</v>
      </c>
      <c r="CQ1339" s="1">
        <f t="shared" si="42"/>
        <v>0</v>
      </c>
    </row>
    <row r="1340" spans="92:95" x14ac:dyDescent="0.35">
      <c r="CN1340" t="str">
        <f>LEFT(A1340,7)</f>
        <v/>
      </c>
      <c r="CO1340" s="1" t="str">
        <f t="shared" si="41"/>
        <v/>
      </c>
      <c r="CP1340" s="1">
        <f>IFERROR(C1340,0)</f>
        <v>0</v>
      </c>
      <c r="CQ1340" s="1">
        <f t="shared" si="42"/>
        <v>0</v>
      </c>
    </row>
    <row r="1341" spans="92:95" x14ac:dyDescent="0.35">
      <c r="CN1341" t="str">
        <f>LEFT(A1341,7)</f>
        <v/>
      </c>
      <c r="CO1341" s="1" t="str">
        <f t="shared" si="41"/>
        <v/>
      </c>
      <c r="CP1341" s="1">
        <f>IFERROR(C1341,0)</f>
        <v>0</v>
      </c>
      <c r="CQ1341" s="1">
        <f t="shared" si="42"/>
        <v>0</v>
      </c>
    </row>
    <row r="1342" spans="92:95" x14ac:dyDescent="0.35">
      <c r="CN1342" t="str">
        <f>LEFT(A1342,7)</f>
        <v/>
      </c>
      <c r="CO1342" s="1" t="str">
        <f t="shared" si="41"/>
        <v/>
      </c>
      <c r="CP1342" s="1">
        <f>IFERROR(C1342,0)</f>
        <v>0</v>
      </c>
      <c r="CQ1342" s="1">
        <f t="shared" si="42"/>
        <v>0</v>
      </c>
    </row>
    <row r="1343" spans="92:95" x14ac:dyDescent="0.35">
      <c r="CN1343" t="str">
        <f>LEFT(A1343,7)</f>
        <v/>
      </c>
      <c r="CO1343" s="1" t="str">
        <f t="shared" si="41"/>
        <v/>
      </c>
      <c r="CP1343" s="1">
        <f>IFERROR(C1343,0)</f>
        <v>0</v>
      </c>
      <c r="CQ1343" s="1">
        <f t="shared" si="42"/>
        <v>0</v>
      </c>
    </row>
    <row r="1344" spans="92:95" x14ac:dyDescent="0.35">
      <c r="CN1344" t="str">
        <f>LEFT(A1344,7)</f>
        <v/>
      </c>
      <c r="CO1344" s="1" t="str">
        <f t="shared" si="41"/>
        <v/>
      </c>
      <c r="CP1344" s="1">
        <f>IFERROR(C1344,0)</f>
        <v>0</v>
      </c>
      <c r="CQ1344" s="1">
        <f t="shared" si="42"/>
        <v>0</v>
      </c>
    </row>
    <row r="1345" spans="92:95" x14ac:dyDescent="0.35">
      <c r="CN1345" t="str">
        <f>LEFT(A1345,7)</f>
        <v/>
      </c>
      <c r="CO1345" s="1" t="str">
        <f t="shared" si="41"/>
        <v/>
      </c>
      <c r="CP1345" s="1">
        <f>IFERROR(C1345,0)</f>
        <v>0</v>
      </c>
      <c r="CQ1345" s="1">
        <f t="shared" si="42"/>
        <v>0</v>
      </c>
    </row>
    <row r="1346" spans="92:95" x14ac:dyDescent="0.35">
      <c r="CN1346" t="str">
        <f>LEFT(A1346,7)</f>
        <v/>
      </c>
      <c r="CO1346" s="1" t="str">
        <f t="shared" si="41"/>
        <v/>
      </c>
      <c r="CP1346" s="1">
        <f>IFERROR(C1346,0)</f>
        <v>0</v>
      </c>
      <c r="CQ1346" s="1">
        <f t="shared" si="42"/>
        <v>0</v>
      </c>
    </row>
    <row r="1347" spans="92:95" x14ac:dyDescent="0.35">
      <c r="CN1347" t="str">
        <f>LEFT(A1347,7)</f>
        <v/>
      </c>
      <c r="CO1347" s="1" t="str">
        <f t="shared" si="41"/>
        <v/>
      </c>
      <c r="CP1347" s="1">
        <f>IFERROR(C1347,0)</f>
        <v>0</v>
      </c>
      <c r="CQ1347" s="1">
        <f t="shared" si="42"/>
        <v>0</v>
      </c>
    </row>
    <row r="1348" spans="92:95" x14ac:dyDescent="0.35">
      <c r="CN1348" t="str">
        <f>LEFT(A1348,7)</f>
        <v/>
      </c>
      <c r="CO1348" s="1" t="str">
        <f t="shared" si="41"/>
        <v/>
      </c>
      <c r="CP1348" s="1">
        <f>IFERROR(C1348,0)</f>
        <v>0</v>
      </c>
      <c r="CQ1348" s="1">
        <f t="shared" si="42"/>
        <v>0</v>
      </c>
    </row>
    <row r="1349" spans="92:95" x14ac:dyDescent="0.35">
      <c r="CN1349" t="str">
        <f>LEFT(A1349,7)</f>
        <v/>
      </c>
      <c r="CO1349" s="1" t="str">
        <f t="shared" si="41"/>
        <v/>
      </c>
      <c r="CP1349" s="1">
        <f>IFERROR(C1349,0)</f>
        <v>0</v>
      </c>
      <c r="CQ1349" s="1">
        <f t="shared" si="42"/>
        <v>0</v>
      </c>
    </row>
    <row r="1350" spans="92:95" x14ac:dyDescent="0.35">
      <c r="CN1350" t="str">
        <f>LEFT(A1350,7)</f>
        <v/>
      </c>
      <c r="CO1350" s="1" t="str">
        <f t="shared" si="41"/>
        <v/>
      </c>
      <c r="CP1350" s="1">
        <f>IFERROR(C1350,0)</f>
        <v>0</v>
      </c>
      <c r="CQ1350" s="1">
        <f t="shared" si="42"/>
        <v>0</v>
      </c>
    </row>
    <row r="1351" spans="92:95" x14ac:dyDescent="0.35">
      <c r="CN1351" t="str">
        <f>LEFT(A1351,7)</f>
        <v/>
      </c>
      <c r="CO1351" s="1" t="str">
        <f t="shared" si="41"/>
        <v/>
      </c>
      <c r="CP1351" s="1">
        <f>IFERROR(C1351,0)</f>
        <v>0</v>
      </c>
      <c r="CQ1351" s="1">
        <f t="shared" si="42"/>
        <v>0</v>
      </c>
    </row>
    <row r="1352" spans="92:95" x14ac:dyDescent="0.35">
      <c r="CN1352" t="str">
        <f>LEFT(A1352,7)</f>
        <v/>
      </c>
      <c r="CO1352" s="1" t="str">
        <f t="shared" si="41"/>
        <v/>
      </c>
      <c r="CP1352" s="1">
        <f>IFERROR(C1352,0)</f>
        <v>0</v>
      </c>
      <c r="CQ1352" s="1">
        <f t="shared" si="42"/>
        <v>0</v>
      </c>
    </row>
    <row r="1353" spans="92:95" x14ac:dyDescent="0.35">
      <c r="CN1353" t="str">
        <f>LEFT(A1353,7)</f>
        <v/>
      </c>
      <c r="CO1353" s="1" t="str">
        <f t="shared" si="41"/>
        <v/>
      </c>
      <c r="CP1353" s="1">
        <f>IFERROR(C1353,0)</f>
        <v>0</v>
      </c>
      <c r="CQ1353" s="1">
        <f t="shared" si="42"/>
        <v>0</v>
      </c>
    </row>
    <row r="1354" spans="92:95" x14ac:dyDescent="0.35">
      <c r="CN1354" t="str">
        <f>LEFT(A1354,7)</f>
        <v/>
      </c>
      <c r="CO1354" s="1" t="str">
        <f t="shared" si="41"/>
        <v/>
      </c>
      <c r="CP1354" s="1">
        <f>IFERROR(C1354,0)</f>
        <v>0</v>
      </c>
      <c r="CQ1354" s="1">
        <f t="shared" si="42"/>
        <v>0</v>
      </c>
    </row>
    <row r="1355" spans="92:95" x14ac:dyDescent="0.35">
      <c r="CN1355" t="str">
        <f>LEFT(A1355,7)</f>
        <v/>
      </c>
      <c r="CO1355" s="1" t="str">
        <f t="shared" si="41"/>
        <v/>
      </c>
      <c r="CP1355" s="1">
        <f>IFERROR(C1355,0)</f>
        <v>0</v>
      </c>
      <c r="CQ1355" s="1">
        <f t="shared" si="42"/>
        <v>0</v>
      </c>
    </row>
    <row r="1356" spans="92:95" x14ac:dyDescent="0.35">
      <c r="CN1356" t="str">
        <f>LEFT(A1356,7)</f>
        <v/>
      </c>
      <c r="CO1356" s="1" t="str">
        <f t="shared" si="41"/>
        <v/>
      </c>
      <c r="CP1356" s="1">
        <f>IFERROR(C1356,0)</f>
        <v>0</v>
      </c>
      <c r="CQ1356" s="1">
        <f t="shared" si="42"/>
        <v>0</v>
      </c>
    </row>
    <row r="1357" spans="92:95" x14ac:dyDescent="0.35">
      <c r="CN1357" t="str">
        <f>LEFT(A1357,7)</f>
        <v/>
      </c>
      <c r="CO1357" s="1" t="str">
        <f t="shared" si="41"/>
        <v/>
      </c>
      <c r="CP1357" s="1">
        <f>IFERROR(C1357,0)</f>
        <v>0</v>
      </c>
      <c r="CQ1357" s="1">
        <f t="shared" si="42"/>
        <v>0</v>
      </c>
    </row>
    <row r="1358" spans="92:95" x14ac:dyDescent="0.35">
      <c r="CN1358" t="str">
        <f>LEFT(A1358,7)</f>
        <v/>
      </c>
      <c r="CO1358" s="1" t="str">
        <f t="shared" si="41"/>
        <v/>
      </c>
      <c r="CP1358" s="1">
        <f>IFERROR(C1358,0)</f>
        <v>0</v>
      </c>
      <c r="CQ1358" s="1">
        <f t="shared" si="42"/>
        <v>0</v>
      </c>
    </row>
    <row r="1359" spans="92:95" x14ac:dyDescent="0.35">
      <c r="CN1359" t="str">
        <f>LEFT(A1359,7)</f>
        <v/>
      </c>
      <c r="CO1359" s="1" t="str">
        <f t="shared" si="41"/>
        <v/>
      </c>
      <c r="CP1359" s="1">
        <f>IFERROR(C1359,0)</f>
        <v>0</v>
      </c>
      <c r="CQ1359" s="1">
        <f t="shared" si="42"/>
        <v>0</v>
      </c>
    </row>
    <row r="1360" spans="92:95" x14ac:dyDescent="0.35">
      <c r="CN1360" t="str">
        <f>LEFT(A1360,7)</f>
        <v/>
      </c>
      <c r="CO1360" s="1" t="str">
        <f t="shared" si="41"/>
        <v/>
      </c>
      <c r="CP1360" s="1">
        <f>IFERROR(C1360,0)</f>
        <v>0</v>
      </c>
      <c r="CQ1360" s="1">
        <f t="shared" si="42"/>
        <v>0</v>
      </c>
    </row>
    <row r="1361" spans="92:95" x14ac:dyDescent="0.35">
      <c r="CN1361" t="str">
        <f>LEFT(A1361,7)</f>
        <v/>
      </c>
      <c r="CO1361" s="1" t="str">
        <f t="shared" si="41"/>
        <v/>
      </c>
      <c r="CP1361" s="1">
        <f>IFERROR(C1361,0)</f>
        <v>0</v>
      </c>
      <c r="CQ1361" s="1">
        <f t="shared" si="42"/>
        <v>0</v>
      </c>
    </row>
    <row r="1362" spans="92:95" x14ac:dyDescent="0.35">
      <c r="CN1362" t="str">
        <f>LEFT(A1362,7)</f>
        <v/>
      </c>
      <c r="CO1362" s="1" t="str">
        <f t="shared" si="41"/>
        <v/>
      </c>
      <c r="CP1362" s="1">
        <f>IFERROR(C1362,0)</f>
        <v>0</v>
      </c>
      <c r="CQ1362" s="1">
        <f t="shared" si="42"/>
        <v>0</v>
      </c>
    </row>
    <row r="1363" spans="92:95" x14ac:dyDescent="0.35">
      <c r="CN1363" t="str">
        <f>LEFT(A1363,7)</f>
        <v/>
      </c>
      <c r="CO1363" s="1" t="str">
        <f t="shared" si="41"/>
        <v/>
      </c>
      <c r="CP1363" s="1">
        <f>IFERROR(C1363,0)</f>
        <v>0</v>
      </c>
      <c r="CQ1363" s="1">
        <f t="shared" si="42"/>
        <v>0</v>
      </c>
    </row>
    <row r="1364" spans="92:95" x14ac:dyDescent="0.35">
      <c r="CN1364" t="str">
        <f>LEFT(A1364,7)</f>
        <v/>
      </c>
      <c r="CO1364" s="1" t="str">
        <f t="shared" si="41"/>
        <v/>
      </c>
      <c r="CP1364" s="1">
        <f>IFERROR(C1364,0)</f>
        <v>0</v>
      </c>
      <c r="CQ1364" s="1">
        <f t="shared" si="42"/>
        <v>0</v>
      </c>
    </row>
    <row r="1365" spans="92:95" x14ac:dyDescent="0.35">
      <c r="CN1365" t="str">
        <f>LEFT(A1365,7)</f>
        <v/>
      </c>
      <c r="CO1365" s="1" t="str">
        <f t="shared" ref="CO1365:CO1428" si="43">LEFT(CN1365,2)</f>
        <v/>
      </c>
      <c r="CP1365" s="1">
        <f>IFERROR(C1365,0)</f>
        <v>0</v>
      </c>
      <c r="CQ1365" s="1">
        <f t="shared" ref="CQ1365:CQ1428" si="44">IF(E1365="Aprovado",CP1365,0)</f>
        <v>0</v>
      </c>
    </row>
    <row r="1366" spans="92:95" x14ac:dyDescent="0.35">
      <c r="CN1366" t="str">
        <f>LEFT(A1366,7)</f>
        <v/>
      </c>
      <c r="CO1366" s="1" t="str">
        <f t="shared" si="43"/>
        <v/>
      </c>
      <c r="CP1366" s="1">
        <f>IFERROR(C1366,0)</f>
        <v>0</v>
      </c>
      <c r="CQ1366" s="1">
        <f t="shared" si="44"/>
        <v>0</v>
      </c>
    </row>
    <row r="1367" spans="92:95" x14ac:dyDescent="0.35">
      <c r="CN1367" t="str">
        <f>LEFT(A1367,7)</f>
        <v/>
      </c>
      <c r="CO1367" s="1" t="str">
        <f t="shared" si="43"/>
        <v/>
      </c>
      <c r="CP1367" s="1">
        <f>IFERROR(C1367,0)</f>
        <v>0</v>
      </c>
      <c r="CQ1367" s="1">
        <f t="shared" si="44"/>
        <v>0</v>
      </c>
    </row>
    <row r="1368" spans="92:95" x14ac:dyDescent="0.35">
      <c r="CN1368" t="str">
        <f>LEFT(A1368,7)</f>
        <v/>
      </c>
      <c r="CO1368" s="1" t="str">
        <f t="shared" si="43"/>
        <v/>
      </c>
      <c r="CP1368" s="1">
        <f>IFERROR(C1368,0)</f>
        <v>0</v>
      </c>
      <c r="CQ1368" s="1">
        <f t="shared" si="44"/>
        <v>0</v>
      </c>
    </row>
    <row r="1369" spans="92:95" x14ac:dyDescent="0.35">
      <c r="CN1369" t="str">
        <f>LEFT(A1369,7)</f>
        <v/>
      </c>
      <c r="CO1369" s="1" t="str">
        <f t="shared" si="43"/>
        <v/>
      </c>
      <c r="CP1369" s="1">
        <f>IFERROR(C1369,0)</f>
        <v>0</v>
      </c>
      <c r="CQ1369" s="1">
        <f t="shared" si="44"/>
        <v>0</v>
      </c>
    </row>
    <row r="1370" spans="92:95" x14ac:dyDescent="0.35">
      <c r="CN1370" t="str">
        <f>LEFT(A1370,7)</f>
        <v/>
      </c>
      <c r="CO1370" s="1" t="str">
        <f t="shared" si="43"/>
        <v/>
      </c>
      <c r="CP1370" s="1">
        <f>IFERROR(C1370,0)</f>
        <v>0</v>
      </c>
      <c r="CQ1370" s="1">
        <f t="shared" si="44"/>
        <v>0</v>
      </c>
    </row>
    <row r="1371" spans="92:95" x14ac:dyDescent="0.35">
      <c r="CN1371" t="str">
        <f>LEFT(A1371,7)</f>
        <v/>
      </c>
      <c r="CO1371" s="1" t="str">
        <f t="shared" si="43"/>
        <v/>
      </c>
      <c r="CP1371" s="1">
        <f>IFERROR(C1371,0)</f>
        <v>0</v>
      </c>
      <c r="CQ1371" s="1">
        <f t="shared" si="44"/>
        <v>0</v>
      </c>
    </row>
    <row r="1372" spans="92:95" x14ac:dyDescent="0.35">
      <c r="CN1372" t="str">
        <f>LEFT(A1372,7)</f>
        <v/>
      </c>
      <c r="CO1372" s="1" t="str">
        <f t="shared" si="43"/>
        <v/>
      </c>
      <c r="CP1372" s="1">
        <f>IFERROR(C1372,0)</f>
        <v>0</v>
      </c>
      <c r="CQ1372" s="1">
        <f t="shared" si="44"/>
        <v>0</v>
      </c>
    </row>
    <row r="1373" spans="92:95" x14ac:dyDescent="0.35">
      <c r="CN1373" t="str">
        <f>LEFT(A1373,7)</f>
        <v/>
      </c>
      <c r="CO1373" s="1" t="str">
        <f t="shared" si="43"/>
        <v/>
      </c>
      <c r="CP1373" s="1">
        <f>IFERROR(C1373,0)</f>
        <v>0</v>
      </c>
      <c r="CQ1373" s="1">
        <f t="shared" si="44"/>
        <v>0</v>
      </c>
    </row>
    <row r="1374" spans="92:95" x14ac:dyDescent="0.35">
      <c r="CN1374" t="str">
        <f>LEFT(A1374,7)</f>
        <v/>
      </c>
      <c r="CO1374" s="1" t="str">
        <f t="shared" si="43"/>
        <v/>
      </c>
      <c r="CP1374" s="1">
        <f>IFERROR(C1374,0)</f>
        <v>0</v>
      </c>
      <c r="CQ1374" s="1">
        <f t="shared" si="44"/>
        <v>0</v>
      </c>
    </row>
    <row r="1375" spans="92:95" x14ac:dyDescent="0.35">
      <c r="CN1375" t="str">
        <f>LEFT(A1375,7)</f>
        <v/>
      </c>
      <c r="CO1375" s="1" t="str">
        <f t="shared" si="43"/>
        <v/>
      </c>
      <c r="CP1375" s="1">
        <f>IFERROR(C1375,0)</f>
        <v>0</v>
      </c>
      <c r="CQ1375" s="1">
        <f t="shared" si="44"/>
        <v>0</v>
      </c>
    </row>
    <row r="1376" spans="92:95" x14ac:dyDescent="0.35">
      <c r="CN1376" t="str">
        <f>LEFT(A1376,7)</f>
        <v/>
      </c>
      <c r="CO1376" s="1" t="str">
        <f t="shared" si="43"/>
        <v/>
      </c>
      <c r="CP1376" s="1">
        <f>IFERROR(C1376,0)</f>
        <v>0</v>
      </c>
      <c r="CQ1376" s="1">
        <f t="shared" si="44"/>
        <v>0</v>
      </c>
    </row>
    <row r="1377" spans="92:95" x14ac:dyDescent="0.35">
      <c r="CN1377" t="str">
        <f>LEFT(A1377,7)</f>
        <v/>
      </c>
      <c r="CO1377" s="1" t="str">
        <f t="shared" si="43"/>
        <v/>
      </c>
      <c r="CP1377" s="1">
        <f>IFERROR(C1377,0)</f>
        <v>0</v>
      </c>
      <c r="CQ1377" s="1">
        <f t="shared" si="44"/>
        <v>0</v>
      </c>
    </row>
    <row r="1378" spans="92:95" x14ac:dyDescent="0.35">
      <c r="CN1378" t="str">
        <f>LEFT(A1378,7)</f>
        <v/>
      </c>
      <c r="CO1378" s="1" t="str">
        <f t="shared" si="43"/>
        <v/>
      </c>
      <c r="CP1378" s="1">
        <f>IFERROR(C1378,0)</f>
        <v>0</v>
      </c>
      <c r="CQ1378" s="1">
        <f t="shared" si="44"/>
        <v>0</v>
      </c>
    </row>
    <row r="1379" spans="92:95" x14ac:dyDescent="0.35">
      <c r="CN1379" t="str">
        <f>LEFT(A1379,7)</f>
        <v/>
      </c>
      <c r="CO1379" s="1" t="str">
        <f t="shared" si="43"/>
        <v/>
      </c>
      <c r="CP1379" s="1">
        <f>IFERROR(C1379,0)</f>
        <v>0</v>
      </c>
      <c r="CQ1379" s="1">
        <f t="shared" si="44"/>
        <v>0</v>
      </c>
    </row>
    <row r="1380" spans="92:95" x14ac:dyDescent="0.35">
      <c r="CN1380" t="str">
        <f>LEFT(A1380,7)</f>
        <v/>
      </c>
      <c r="CO1380" s="1" t="str">
        <f t="shared" si="43"/>
        <v/>
      </c>
      <c r="CP1380" s="1">
        <f>IFERROR(C1380,0)</f>
        <v>0</v>
      </c>
      <c r="CQ1380" s="1">
        <f t="shared" si="44"/>
        <v>0</v>
      </c>
    </row>
    <row r="1381" spans="92:95" x14ac:dyDescent="0.35">
      <c r="CN1381" t="str">
        <f>LEFT(A1381,7)</f>
        <v/>
      </c>
      <c r="CO1381" s="1" t="str">
        <f t="shared" si="43"/>
        <v/>
      </c>
      <c r="CP1381" s="1">
        <f>IFERROR(C1381,0)</f>
        <v>0</v>
      </c>
      <c r="CQ1381" s="1">
        <f t="shared" si="44"/>
        <v>0</v>
      </c>
    </row>
    <row r="1382" spans="92:95" x14ac:dyDescent="0.35">
      <c r="CN1382" t="str">
        <f>LEFT(A1382,7)</f>
        <v/>
      </c>
      <c r="CO1382" s="1" t="str">
        <f t="shared" si="43"/>
        <v/>
      </c>
      <c r="CP1382" s="1">
        <f>IFERROR(C1382,0)</f>
        <v>0</v>
      </c>
      <c r="CQ1382" s="1">
        <f t="shared" si="44"/>
        <v>0</v>
      </c>
    </row>
    <row r="1383" spans="92:95" x14ac:dyDescent="0.35">
      <c r="CN1383" t="str">
        <f>LEFT(A1383,7)</f>
        <v/>
      </c>
      <c r="CO1383" s="1" t="str">
        <f t="shared" si="43"/>
        <v/>
      </c>
      <c r="CP1383" s="1">
        <f>IFERROR(C1383,0)</f>
        <v>0</v>
      </c>
      <c r="CQ1383" s="1">
        <f t="shared" si="44"/>
        <v>0</v>
      </c>
    </row>
    <row r="1384" spans="92:95" x14ac:dyDescent="0.35">
      <c r="CN1384" t="str">
        <f>LEFT(A1384,7)</f>
        <v/>
      </c>
      <c r="CO1384" s="1" t="str">
        <f t="shared" si="43"/>
        <v/>
      </c>
      <c r="CP1384" s="1">
        <f>IFERROR(C1384,0)</f>
        <v>0</v>
      </c>
      <c r="CQ1384" s="1">
        <f t="shared" si="44"/>
        <v>0</v>
      </c>
    </row>
    <row r="1385" spans="92:95" x14ac:dyDescent="0.35">
      <c r="CN1385" t="str">
        <f>LEFT(A1385,7)</f>
        <v/>
      </c>
      <c r="CO1385" s="1" t="str">
        <f t="shared" si="43"/>
        <v/>
      </c>
      <c r="CP1385" s="1">
        <f>IFERROR(C1385,0)</f>
        <v>0</v>
      </c>
      <c r="CQ1385" s="1">
        <f t="shared" si="44"/>
        <v>0</v>
      </c>
    </row>
    <row r="1386" spans="92:95" x14ac:dyDescent="0.35">
      <c r="CN1386" t="str">
        <f>LEFT(A1386,7)</f>
        <v/>
      </c>
      <c r="CO1386" s="1" t="str">
        <f t="shared" si="43"/>
        <v/>
      </c>
      <c r="CP1386" s="1">
        <f>IFERROR(C1386,0)</f>
        <v>0</v>
      </c>
      <c r="CQ1386" s="1">
        <f t="shared" si="44"/>
        <v>0</v>
      </c>
    </row>
    <row r="1387" spans="92:95" x14ac:dyDescent="0.35">
      <c r="CN1387" t="str">
        <f>LEFT(A1387,7)</f>
        <v/>
      </c>
      <c r="CO1387" s="1" t="str">
        <f t="shared" si="43"/>
        <v/>
      </c>
      <c r="CP1387" s="1">
        <f>IFERROR(C1387,0)</f>
        <v>0</v>
      </c>
      <c r="CQ1387" s="1">
        <f t="shared" si="44"/>
        <v>0</v>
      </c>
    </row>
    <row r="1388" spans="92:95" x14ac:dyDescent="0.35">
      <c r="CN1388" t="str">
        <f>LEFT(A1388,7)</f>
        <v/>
      </c>
      <c r="CO1388" s="1" t="str">
        <f t="shared" si="43"/>
        <v/>
      </c>
      <c r="CP1388" s="1">
        <f>IFERROR(C1388,0)</f>
        <v>0</v>
      </c>
      <c r="CQ1388" s="1">
        <f t="shared" si="44"/>
        <v>0</v>
      </c>
    </row>
    <row r="1389" spans="92:95" x14ac:dyDescent="0.35">
      <c r="CN1389" t="str">
        <f>LEFT(A1389,7)</f>
        <v/>
      </c>
      <c r="CO1389" s="1" t="str">
        <f t="shared" si="43"/>
        <v/>
      </c>
      <c r="CP1389" s="1">
        <f>IFERROR(C1389,0)</f>
        <v>0</v>
      </c>
      <c r="CQ1389" s="1">
        <f t="shared" si="44"/>
        <v>0</v>
      </c>
    </row>
    <row r="1390" spans="92:95" x14ac:dyDescent="0.35">
      <c r="CN1390" t="str">
        <f>LEFT(A1390,7)</f>
        <v/>
      </c>
      <c r="CO1390" s="1" t="str">
        <f t="shared" si="43"/>
        <v/>
      </c>
      <c r="CP1390" s="1">
        <f>IFERROR(C1390,0)</f>
        <v>0</v>
      </c>
      <c r="CQ1390" s="1">
        <f t="shared" si="44"/>
        <v>0</v>
      </c>
    </row>
    <row r="1391" spans="92:95" x14ac:dyDescent="0.35">
      <c r="CN1391" t="str">
        <f>LEFT(A1391,7)</f>
        <v/>
      </c>
      <c r="CO1391" s="1" t="str">
        <f t="shared" si="43"/>
        <v/>
      </c>
      <c r="CP1391" s="1">
        <f>IFERROR(C1391,0)</f>
        <v>0</v>
      </c>
      <c r="CQ1391" s="1">
        <f t="shared" si="44"/>
        <v>0</v>
      </c>
    </row>
    <row r="1392" spans="92:95" x14ac:dyDescent="0.35">
      <c r="CN1392" t="str">
        <f>LEFT(A1392,7)</f>
        <v/>
      </c>
      <c r="CO1392" s="1" t="str">
        <f t="shared" si="43"/>
        <v/>
      </c>
      <c r="CP1392" s="1">
        <f>IFERROR(C1392,0)</f>
        <v>0</v>
      </c>
      <c r="CQ1392" s="1">
        <f t="shared" si="44"/>
        <v>0</v>
      </c>
    </row>
    <row r="1393" spans="92:95" x14ac:dyDescent="0.35">
      <c r="CN1393" t="str">
        <f>LEFT(A1393,7)</f>
        <v/>
      </c>
      <c r="CO1393" s="1" t="str">
        <f t="shared" si="43"/>
        <v/>
      </c>
      <c r="CP1393" s="1">
        <f>IFERROR(C1393,0)</f>
        <v>0</v>
      </c>
      <c r="CQ1393" s="1">
        <f t="shared" si="44"/>
        <v>0</v>
      </c>
    </row>
    <row r="1394" spans="92:95" x14ac:dyDescent="0.35">
      <c r="CN1394" t="str">
        <f>LEFT(A1394,7)</f>
        <v/>
      </c>
      <c r="CO1394" s="1" t="str">
        <f t="shared" si="43"/>
        <v/>
      </c>
      <c r="CP1394" s="1">
        <f>IFERROR(C1394,0)</f>
        <v>0</v>
      </c>
      <c r="CQ1394" s="1">
        <f t="shared" si="44"/>
        <v>0</v>
      </c>
    </row>
    <row r="1395" spans="92:95" x14ac:dyDescent="0.35">
      <c r="CN1395" t="str">
        <f>LEFT(A1395,7)</f>
        <v/>
      </c>
      <c r="CO1395" s="1" t="str">
        <f t="shared" si="43"/>
        <v/>
      </c>
      <c r="CP1395" s="1">
        <f>IFERROR(C1395,0)</f>
        <v>0</v>
      </c>
      <c r="CQ1395" s="1">
        <f t="shared" si="44"/>
        <v>0</v>
      </c>
    </row>
    <row r="1396" spans="92:95" x14ac:dyDescent="0.35">
      <c r="CN1396" t="str">
        <f>LEFT(A1396,7)</f>
        <v/>
      </c>
      <c r="CO1396" s="1" t="str">
        <f t="shared" si="43"/>
        <v/>
      </c>
      <c r="CP1396" s="1">
        <f>IFERROR(C1396,0)</f>
        <v>0</v>
      </c>
      <c r="CQ1396" s="1">
        <f t="shared" si="44"/>
        <v>0</v>
      </c>
    </row>
    <row r="1397" spans="92:95" x14ac:dyDescent="0.35">
      <c r="CN1397" t="str">
        <f>LEFT(A1397,7)</f>
        <v/>
      </c>
      <c r="CO1397" s="1" t="str">
        <f t="shared" si="43"/>
        <v/>
      </c>
      <c r="CP1397" s="1">
        <f>IFERROR(C1397,0)</f>
        <v>0</v>
      </c>
      <c r="CQ1397" s="1">
        <f t="shared" si="44"/>
        <v>0</v>
      </c>
    </row>
    <row r="1398" spans="92:95" x14ac:dyDescent="0.35">
      <c r="CN1398" t="str">
        <f>LEFT(A1398,7)</f>
        <v/>
      </c>
      <c r="CO1398" s="1" t="str">
        <f t="shared" si="43"/>
        <v/>
      </c>
      <c r="CP1398" s="1">
        <f>IFERROR(C1398,0)</f>
        <v>0</v>
      </c>
      <c r="CQ1398" s="1">
        <f t="shared" si="44"/>
        <v>0</v>
      </c>
    </row>
    <row r="1399" spans="92:95" x14ac:dyDescent="0.35">
      <c r="CN1399" t="str">
        <f>LEFT(A1399,7)</f>
        <v/>
      </c>
      <c r="CO1399" s="1" t="str">
        <f t="shared" si="43"/>
        <v/>
      </c>
      <c r="CP1399" s="1">
        <f>IFERROR(C1399,0)</f>
        <v>0</v>
      </c>
      <c r="CQ1399" s="1">
        <f t="shared" si="44"/>
        <v>0</v>
      </c>
    </row>
    <row r="1400" spans="92:95" x14ac:dyDescent="0.35">
      <c r="CN1400" t="str">
        <f>LEFT(A1400,7)</f>
        <v/>
      </c>
      <c r="CO1400" s="1" t="str">
        <f t="shared" si="43"/>
        <v/>
      </c>
      <c r="CP1400" s="1">
        <f>IFERROR(C1400,0)</f>
        <v>0</v>
      </c>
      <c r="CQ1400" s="1">
        <f t="shared" si="44"/>
        <v>0</v>
      </c>
    </row>
    <row r="1401" spans="92:95" x14ac:dyDescent="0.35">
      <c r="CN1401" t="str">
        <f>LEFT(A1401,7)</f>
        <v/>
      </c>
      <c r="CO1401" s="1" t="str">
        <f t="shared" si="43"/>
        <v/>
      </c>
      <c r="CP1401" s="1">
        <f>IFERROR(C1401,0)</f>
        <v>0</v>
      </c>
      <c r="CQ1401" s="1">
        <f t="shared" si="44"/>
        <v>0</v>
      </c>
    </row>
    <row r="1402" spans="92:95" x14ac:dyDescent="0.35">
      <c r="CN1402" t="str">
        <f>LEFT(A1402,7)</f>
        <v/>
      </c>
      <c r="CO1402" s="1" t="str">
        <f t="shared" si="43"/>
        <v/>
      </c>
      <c r="CP1402" s="1">
        <f>IFERROR(C1402,0)</f>
        <v>0</v>
      </c>
      <c r="CQ1402" s="1">
        <f t="shared" si="44"/>
        <v>0</v>
      </c>
    </row>
    <row r="1403" spans="92:95" x14ac:dyDescent="0.35">
      <c r="CN1403" t="str">
        <f>LEFT(A1403,7)</f>
        <v/>
      </c>
      <c r="CO1403" s="1" t="str">
        <f t="shared" si="43"/>
        <v/>
      </c>
      <c r="CP1403" s="1">
        <f>IFERROR(C1403,0)</f>
        <v>0</v>
      </c>
      <c r="CQ1403" s="1">
        <f t="shared" si="44"/>
        <v>0</v>
      </c>
    </row>
    <row r="1404" spans="92:95" x14ac:dyDescent="0.35">
      <c r="CN1404" t="str">
        <f>LEFT(A1404,7)</f>
        <v/>
      </c>
      <c r="CO1404" s="1" t="str">
        <f t="shared" si="43"/>
        <v/>
      </c>
      <c r="CP1404" s="1">
        <f>IFERROR(C1404,0)</f>
        <v>0</v>
      </c>
      <c r="CQ1404" s="1">
        <f t="shared" si="44"/>
        <v>0</v>
      </c>
    </row>
    <row r="1405" spans="92:95" x14ac:dyDescent="0.35">
      <c r="CN1405" t="str">
        <f>LEFT(A1405,7)</f>
        <v/>
      </c>
      <c r="CO1405" s="1" t="str">
        <f t="shared" si="43"/>
        <v/>
      </c>
      <c r="CP1405" s="1">
        <f>IFERROR(C1405,0)</f>
        <v>0</v>
      </c>
      <c r="CQ1405" s="1">
        <f t="shared" si="44"/>
        <v>0</v>
      </c>
    </row>
    <row r="1406" spans="92:95" x14ac:dyDescent="0.35">
      <c r="CN1406" t="str">
        <f>LEFT(A1406,7)</f>
        <v/>
      </c>
      <c r="CO1406" s="1" t="str">
        <f t="shared" si="43"/>
        <v/>
      </c>
      <c r="CP1406" s="1">
        <f>IFERROR(C1406,0)</f>
        <v>0</v>
      </c>
      <c r="CQ1406" s="1">
        <f t="shared" si="44"/>
        <v>0</v>
      </c>
    </row>
    <row r="1407" spans="92:95" x14ac:dyDescent="0.35">
      <c r="CN1407" t="str">
        <f>LEFT(A1407,7)</f>
        <v/>
      </c>
      <c r="CO1407" s="1" t="str">
        <f t="shared" si="43"/>
        <v/>
      </c>
      <c r="CP1407" s="1">
        <f>IFERROR(C1407,0)</f>
        <v>0</v>
      </c>
      <c r="CQ1407" s="1">
        <f t="shared" si="44"/>
        <v>0</v>
      </c>
    </row>
    <row r="1408" spans="92:95" x14ac:dyDescent="0.35">
      <c r="CN1408" t="str">
        <f>LEFT(A1408,7)</f>
        <v/>
      </c>
      <c r="CO1408" s="1" t="str">
        <f t="shared" si="43"/>
        <v/>
      </c>
      <c r="CP1408" s="1">
        <f>IFERROR(C1408,0)</f>
        <v>0</v>
      </c>
      <c r="CQ1408" s="1">
        <f t="shared" si="44"/>
        <v>0</v>
      </c>
    </row>
    <row r="1409" spans="92:95" x14ac:dyDescent="0.35">
      <c r="CN1409" t="str">
        <f>LEFT(A1409,7)</f>
        <v/>
      </c>
      <c r="CO1409" s="1" t="str">
        <f t="shared" si="43"/>
        <v/>
      </c>
      <c r="CP1409" s="1">
        <f>IFERROR(C1409,0)</f>
        <v>0</v>
      </c>
      <c r="CQ1409" s="1">
        <f t="shared" si="44"/>
        <v>0</v>
      </c>
    </row>
    <row r="1410" spans="92:95" x14ac:dyDescent="0.35">
      <c r="CN1410" t="str">
        <f>LEFT(A1410,7)</f>
        <v/>
      </c>
      <c r="CO1410" s="1" t="str">
        <f t="shared" si="43"/>
        <v/>
      </c>
      <c r="CP1410" s="1">
        <f>IFERROR(C1410,0)</f>
        <v>0</v>
      </c>
      <c r="CQ1410" s="1">
        <f t="shared" si="44"/>
        <v>0</v>
      </c>
    </row>
    <row r="1411" spans="92:95" x14ac:dyDescent="0.35">
      <c r="CN1411" t="str">
        <f>LEFT(A1411,7)</f>
        <v/>
      </c>
      <c r="CO1411" s="1" t="str">
        <f t="shared" si="43"/>
        <v/>
      </c>
      <c r="CP1411" s="1">
        <f>IFERROR(C1411,0)</f>
        <v>0</v>
      </c>
      <c r="CQ1411" s="1">
        <f t="shared" si="44"/>
        <v>0</v>
      </c>
    </row>
    <row r="1412" spans="92:95" x14ac:dyDescent="0.35">
      <c r="CN1412" t="str">
        <f>LEFT(A1412,7)</f>
        <v/>
      </c>
      <c r="CO1412" s="1" t="str">
        <f t="shared" si="43"/>
        <v/>
      </c>
      <c r="CP1412" s="1">
        <f>IFERROR(C1412,0)</f>
        <v>0</v>
      </c>
      <c r="CQ1412" s="1">
        <f t="shared" si="44"/>
        <v>0</v>
      </c>
    </row>
    <row r="1413" spans="92:95" x14ac:dyDescent="0.35">
      <c r="CN1413" t="str">
        <f>LEFT(A1413,7)</f>
        <v/>
      </c>
      <c r="CO1413" s="1" t="str">
        <f t="shared" si="43"/>
        <v/>
      </c>
      <c r="CP1413" s="1">
        <f>IFERROR(C1413,0)</f>
        <v>0</v>
      </c>
      <c r="CQ1413" s="1">
        <f t="shared" si="44"/>
        <v>0</v>
      </c>
    </row>
    <row r="1414" spans="92:95" x14ac:dyDescent="0.35">
      <c r="CN1414" t="str">
        <f>LEFT(A1414,7)</f>
        <v/>
      </c>
      <c r="CO1414" s="1" t="str">
        <f t="shared" si="43"/>
        <v/>
      </c>
      <c r="CP1414" s="1">
        <f>IFERROR(C1414,0)</f>
        <v>0</v>
      </c>
      <c r="CQ1414" s="1">
        <f t="shared" si="44"/>
        <v>0</v>
      </c>
    </row>
    <row r="1415" spans="92:95" x14ac:dyDescent="0.35">
      <c r="CN1415" t="str">
        <f>LEFT(A1415,7)</f>
        <v/>
      </c>
      <c r="CO1415" s="1" t="str">
        <f t="shared" si="43"/>
        <v/>
      </c>
      <c r="CP1415" s="1">
        <f>IFERROR(C1415,0)</f>
        <v>0</v>
      </c>
      <c r="CQ1415" s="1">
        <f t="shared" si="44"/>
        <v>0</v>
      </c>
    </row>
    <row r="1416" spans="92:95" x14ac:dyDescent="0.35">
      <c r="CN1416" t="str">
        <f>LEFT(A1416,7)</f>
        <v/>
      </c>
      <c r="CO1416" s="1" t="str">
        <f t="shared" si="43"/>
        <v/>
      </c>
      <c r="CP1416" s="1">
        <f>IFERROR(C1416,0)</f>
        <v>0</v>
      </c>
      <c r="CQ1416" s="1">
        <f t="shared" si="44"/>
        <v>0</v>
      </c>
    </row>
    <row r="1417" spans="92:95" x14ac:dyDescent="0.35">
      <c r="CN1417" t="str">
        <f>LEFT(A1417,7)</f>
        <v/>
      </c>
      <c r="CO1417" s="1" t="str">
        <f t="shared" si="43"/>
        <v/>
      </c>
      <c r="CP1417" s="1">
        <f>IFERROR(C1417,0)</f>
        <v>0</v>
      </c>
      <c r="CQ1417" s="1">
        <f t="shared" si="44"/>
        <v>0</v>
      </c>
    </row>
    <row r="1418" spans="92:95" x14ac:dyDescent="0.35">
      <c r="CN1418" t="str">
        <f>LEFT(A1418,7)</f>
        <v/>
      </c>
      <c r="CO1418" s="1" t="str">
        <f t="shared" si="43"/>
        <v/>
      </c>
      <c r="CP1418" s="1">
        <f>IFERROR(C1418,0)</f>
        <v>0</v>
      </c>
      <c r="CQ1418" s="1">
        <f t="shared" si="44"/>
        <v>0</v>
      </c>
    </row>
    <row r="1419" spans="92:95" x14ac:dyDescent="0.35">
      <c r="CN1419" t="str">
        <f>LEFT(A1419,7)</f>
        <v/>
      </c>
      <c r="CO1419" s="1" t="str">
        <f t="shared" si="43"/>
        <v/>
      </c>
      <c r="CP1419" s="1">
        <f>IFERROR(C1419,0)</f>
        <v>0</v>
      </c>
      <c r="CQ1419" s="1">
        <f t="shared" si="44"/>
        <v>0</v>
      </c>
    </row>
    <row r="1420" spans="92:95" x14ac:dyDescent="0.35">
      <c r="CN1420" t="str">
        <f>LEFT(A1420,7)</f>
        <v/>
      </c>
      <c r="CO1420" s="1" t="str">
        <f t="shared" si="43"/>
        <v/>
      </c>
      <c r="CP1420" s="1">
        <f>IFERROR(C1420,0)</f>
        <v>0</v>
      </c>
      <c r="CQ1420" s="1">
        <f t="shared" si="44"/>
        <v>0</v>
      </c>
    </row>
    <row r="1421" spans="92:95" x14ac:dyDescent="0.35">
      <c r="CN1421" t="str">
        <f>LEFT(A1421,7)</f>
        <v/>
      </c>
      <c r="CO1421" s="1" t="str">
        <f t="shared" si="43"/>
        <v/>
      </c>
      <c r="CP1421" s="1">
        <f>IFERROR(C1421,0)</f>
        <v>0</v>
      </c>
      <c r="CQ1421" s="1">
        <f t="shared" si="44"/>
        <v>0</v>
      </c>
    </row>
    <row r="1422" spans="92:95" x14ac:dyDescent="0.35">
      <c r="CN1422" t="str">
        <f>LEFT(A1422,7)</f>
        <v/>
      </c>
      <c r="CO1422" s="1" t="str">
        <f t="shared" si="43"/>
        <v/>
      </c>
      <c r="CP1422" s="1">
        <f>IFERROR(C1422,0)</f>
        <v>0</v>
      </c>
      <c r="CQ1422" s="1">
        <f t="shared" si="44"/>
        <v>0</v>
      </c>
    </row>
    <row r="1423" spans="92:95" x14ac:dyDescent="0.35">
      <c r="CN1423" t="str">
        <f>LEFT(A1423,7)</f>
        <v/>
      </c>
      <c r="CO1423" s="1" t="str">
        <f t="shared" si="43"/>
        <v/>
      </c>
      <c r="CP1423" s="1">
        <f>IFERROR(C1423,0)</f>
        <v>0</v>
      </c>
      <c r="CQ1423" s="1">
        <f t="shared" si="44"/>
        <v>0</v>
      </c>
    </row>
    <row r="1424" spans="92:95" x14ac:dyDescent="0.35">
      <c r="CN1424" t="str">
        <f>LEFT(A1424,7)</f>
        <v/>
      </c>
      <c r="CO1424" s="1" t="str">
        <f t="shared" si="43"/>
        <v/>
      </c>
      <c r="CP1424" s="1">
        <f>IFERROR(C1424,0)</f>
        <v>0</v>
      </c>
      <c r="CQ1424" s="1">
        <f t="shared" si="44"/>
        <v>0</v>
      </c>
    </row>
    <row r="1425" spans="92:95" x14ac:dyDescent="0.35">
      <c r="CN1425" t="str">
        <f>LEFT(A1425,7)</f>
        <v/>
      </c>
      <c r="CO1425" s="1" t="str">
        <f t="shared" si="43"/>
        <v/>
      </c>
      <c r="CP1425" s="1">
        <f>IFERROR(C1425,0)</f>
        <v>0</v>
      </c>
      <c r="CQ1425" s="1">
        <f t="shared" si="44"/>
        <v>0</v>
      </c>
    </row>
    <row r="1426" spans="92:95" x14ac:dyDescent="0.35">
      <c r="CN1426" t="str">
        <f>LEFT(A1426,7)</f>
        <v/>
      </c>
      <c r="CO1426" s="1" t="str">
        <f t="shared" si="43"/>
        <v/>
      </c>
      <c r="CP1426" s="1">
        <f>IFERROR(C1426,0)</f>
        <v>0</v>
      </c>
      <c r="CQ1426" s="1">
        <f t="shared" si="44"/>
        <v>0</v>
      </c>
    </row>
    <row r="1427" spans="92:95" x14ac:dyDescent="0.35">
      <c r="CN1427" t="str">
        <f>LEFT(A1427,7)</f>
        <v/>
      </c>
      <c r="CO1427" s="1" t="str">
        <f t="shared" si="43"/>
        <v/>
      </c>
      <c r="CP1427" s="1">
        <f>IFERROR(C1427,0)</f>
        <v>0</v>
      </c>
      <c r="CQ1427" s="1">
        <f t="shared" si="44"/>
        <v>0</v>
      </c>
    </row>
    <row r="1428" spans="92:95" x14ac:dyDescent="0.35">
      <c r="CN1428" t="str">
        <f>LEFT(A1428,7)</f>
        <v/>
      </c>
      <c r="CO1428" s="1" t="str">
        <f t="shared" si="43"/>
        <v/>
      </c>
      <c r="CP1428" s="1">
        <f>IFERROR(C1428,0)</f>
        <v>0</v>
      </c>
      <c r="CQ1428" s="1">
        <f t="shared" si="44"/>
        <v>0</v>
      </c>
    </row>
    <row r="1429" spans="92:95" x14ac:dyDescent="0.35">
      <c r="CN1429" t="str">
        <f>LEFT(A1429,7)</f>
        <v/>
      </c>
      <c r="CO1429" s="1" t="str">
        <f t="shared" ref="CO1429:CO1492" si="45">LEFT(CN1429,2)</f>
        <v/>
      </c>
      <c r="CP1429" s="1">
        <f>IFERROR(C1429,0)</f>
        <v>0</v>
      </c>
      <c r="CQ1429" s="1">
        <f t="shared" ref="CQ1429:CQ1492" si="46">IF(E1429="Aprovado",CP1429,0)</f>
        <v>0</v>
      </c>
    </row>
    <row r="1430" spans="92:95" x14ac:dyDescent="0.35">
      <c r="CN1430" t="str">
        <f>LEFT(A1430,7)</f>
        <v/>
      </c>
      <c r="CO1430" s="1" t="str">
        <f t="shared" si="45"/>
        <v/>
      </c>
      <c r="CP1430" s="1">
        <f>IFERROR(C1430,0)</f>
        <v>0</v>
      </c>
      <c r="CQ1430" s="1">
        <f t="shared" si="46"/>
        <v>0</v>
      </c>
    </row>
    <row r="1431" spans="92:95" x14ac:dyDescent="0.35">
      <c r="CN1431" t="str">
        <f>LEFT(A1431,7)</f>
        <v/>
      </c>
      <c r="CO1431" s="1" t="str">
        <f t="shared" si="45"/>
        <v/>
      </c>
      <c r="CP1431" s="1">
        <f>IFERROR(C1431,0)</f>
        <v>0</v>
      </c>
      <c r="CQ1431" s="1">
        <f t="shared" si="46"/>
        <v>0</v>
      </c>
    </row>
    <row r="1432" spans="92:95" x14ac:dyDescent="0.35">
      <c r="CN1432" t="str">
        <f>LEFT(A1432,7)</f>
        <v/>
      </c>
      <c r="CO1432" s="1" t="str">
        <f t="shared" si="45"/>
        <v/>
      </c>
      <c r="CP1432" s="1">
        <f>IFERROR(C1432,0)</f>
        <v>0</v>
      </c>
      <c r="CQ1432" s="1">
        <f t="shared" si="46"/>
        <v>0</v>
      </c>
    </row>
    <row r="1433" spans="92:95" x14ac:dyDescent="0.35">
      <c r="CN1433" t="str">
        <f>LEFT(A1433,7)</f>
        <v/>
      </c>
      <c r="CO1433" s="1" t="str">
        <f t="shared" si="45"/>
        <v/>
      </c>
      <c r="CP1433" s="1">
        <f>IFERROR(C1433,0)</f>
        <v>0</v>
      </c>
      <c r="CQ1433" s="1">
        <f t="shared" si="46"/>
        <v>0</v>
      </c>
    </row>
    <row r="1434" spans="92:95" x14ac:dyDescent="0.35">
      <c r="CN1434" t="str">
        <f>LEFT(A1434,7)</f>
        <v/>
      </c>
      <c r="CO1434" s="1" t="str">
        <f t="shared" si="45"/>
        <v/>
      </c>
      <c r="CP1434" s="1">
        <f>IFERROR(C1434,0)</f>
        <v>0</v>
      </c>
      <c r="CQ1434" s="1">
        <f t="shared" si="46"/>
        <v>0</v>
      </c>
    </row>
    <row r="1435" spans="92:95" x14ac:dyDescent="0.35">
      <c r="CN1435" t="str">
        <f>LEFT(A1435,7)</f>
        <v/>
      </c>
      <c r="CO1435" s="1" t="str">
        <f t="shared" si="45"/>
        <v/>
      </c>
      <c r="CP1435" s="1">
        <f>IFERROR(C1435,0)</f>
        <v>0</v>
      </c>
      <c r="CQ1435" s="1">
        <f t="shared" si="46"/>
        <v>0</v>
      </c>
    </row>
    <row r="1436" spans="92:95" x14ac:dyDescent="0.35">
      <c r="CN1436" t="str">
        <f>LEFT(A1436,7)</f>
        <v/>
      </c>
      <c r="CO1436" s="1" t="str">
        <f t="shared" si="45"/>
        <v/>
      </c>
      <c r="CP1436" s="1">
        <f>IFERROR(C1436,0)</f>
        <v>0</v>
      </c>
      <c r="CQ1436" s="1">
        <f t="shared" si="46"/>
        <v>0</v>
      </c>
    </row>
    <row r="1437" spans="92:95" x14ac:dyDescent="0.35">
      <c r="CN1437" t="str">
        <f>LEFT(A1437,7)</f>
        <v/>
      </c>
      <c r="CO1437" s="1" t="str">
        <f t="shared" si="45"/>
        <v/>
      </c>
      <c r="CP1437" s="1">
        <f>IFERROR(C1437,0)</f>
        <v>0</v>
      </c>
      <c r="CQ1437" s="1">
        <f t="shared" si="46"/>
        <v>0</v>
      </c>
    </row>
    <row r="1438" spans="92:95" x14ac:dyDescent="0.35">
      <c r="CN1438" t="str">
        <f>LEFT(A1438,7)</f>
        <v/>
      </c>
      <c r="CO1438" s="1" t="str">
        <f t="shared" si="45"/>
        <v/>
      </c>
      <c r="CP1438" s="1">
        <f>IFERROR(C1438,0)</f>
        <v>0</v>
      </c>
      <c r="CQ1438" s="1">
        <f t="shared" si="46"/>
        <v>0</v>
      </c>
    </row>
    <row r="1439" spans="92:95" x14ac:dyDescent="0.35">
      <c r="CN1439" t="str">
        <f>LEFT(A1439,7)</f>
        <v/>
      </c>
      <c r="CO1439" s="1" t="str">
        <f t="shared" si="45"/>
        <v/>
      </c>
      <c r="CP1439" s="1">
        <f>IFERROR(C1439,0)</f>
        <v>0</v>
      </c>
      <c r="CQ1439" s="1">
        <f t="shared" si="46"/>
        <v>0</v>
      </c>
    </row>
    <row r="1440" spans="92:95" x14ac:dyDescent="0.35">
      <c r="CN1440" t="str">
        <f>LEFT(A1440,7)</f>
        <v/>
      </c>
      <c r="CO1440" s="1" t="str">
        <f t="shared" si="45"/>
        <v/>
      </c>
      <c r="CP1440" s="1">
        <f>IFERROR(C1440,0)</f>
        <v>0</v>
      </c>
      <c r="CQ1440" s="1">
        <f t="shared" si="46"/>
        <v>0</v>
      </c>
    </row>
    <row r="1441" spans="92:95" x14ac:dyDescent="0.35">
      <c r="CN1441" t="str">
        <f>LEFT(A1441,7)</f>
        <v/>
      </c>
      <c r="CO1441" s="1" t="str">
        <f t="shared" si="45"/>
        <v/>
      </c>
      <c r="CP1441" s="1">
        <f>IFERROR(C1441,0)</f>
        <v>0</v>
      </c>
      <c r="CQ1441" s="1">
        <f t="shared" si="46"/>
        <v>0</v>
      </c>
    </row>
    <row r="1442" spans="92:95" x14ac:dyDescent="0.35">
      <c r="CN1442" t="str">
        <f>LEFT(A1442,7)</f>
        <v/>
      </c>
      <c r="CO1442" s="1" t="str">
        <f t="shared" si="45"/>
        <v/>
      </c>
      <c r="CP1442" s="1">
        <f>IFERROR(C1442,0)</f>
        <v>0</v>
      </c>
      <c r="CQ1442" s="1">
        <f t="shared" si="46"/>
        <v>0</v>
      </c>
    </row>
    <row r="1443" spans="92:95" x14ac:dyDescent="0.35">
      <c r="CN1443" t="str">
        <f>LEFT(A1443,7)</f>
        <v/>
      </c>
      <c r="CO1443" s="1" t="str">
        <f t="shared" si="45"/>
        <v/>
      </c>
      <c r="CP1443" s="1">
        <f>IFERROR(C1443,0)</f>
        <v>0</v>
      </c>
      <c r="CQ1443" s="1">
        <f t="shared" si="46"/>
        <v>0</v>
      </c>
    </row>
    <row r="1444" spans="92:95" x14ac:dyDescent="0.35">
      <c r="CN1444" t="str">
        <f>LEFT(A1444,7)</f>
        <v/>
      </c>
      <c r="CO1444" s="1" t="str">
        <f t="shared" si="45"/>
        <v/>
      </c>
      <c r="CP1444" s="1">
        <f>IFERROR(C1444,0)</f>
        <v>0</v>
      </c>
      <c r="CQ1444" s="1">
        <f t="shared" si="46"/>
        <v>0</v>
      </c>
    </row>
    <row r="1445" spans="92:95" x14ac:dyDescent="0.35">
      <c r="CN1445" t="str">
        <f>LEFT(A1445,7)</f>
        <v/>
      </c>
      <c r="CO1445" s="1" t="str">
        <f t="shared" si="45"/>
        <v/>
      </c>
      <c r="CP1445" s="1">
        <f>IFERROR(C1445,0)</f>
        <v>0</v>
      </c>
      <c r="CQ1445" s="1">
        <f t="shared" si="46"/>
        <v>0</v>
      </c>
    </row>
    <row r="1446" spans="92:95" x14ac:dyDescent="0.35">
      <c r="CN1446" t="str">
        <f>LEFT(A1446,7)</f>
        <v/>
      </c>
      <c r="CO1446" s="1" t="str">
        <f t="shared" si="45"/>
        <v/>
      </c>
      <c r="CP1446" s="1">
        <f>IFERROR(C1446,0)</f>
        <v>0</v>
      </c>
      <c r="CQ1446" s="1">
        <f t="shared" si="46"/>
        <v>0</v>
      </c>
    </row>
    <row r="1447" spans="92:95" x14ac:dyDescent="0.35">
      <c r="CN1447" t="str">
        <f>LEFT(A1447,7)</f>
        <v/>
      </c>
      <c r="CO1447" s="1" t="str">
        <f t="shared" si="45"/>
        <v/>
      </c>
      <c r="CP1447" s="1">
        <f>IFERROR(C1447,0)</f>
        <v>0</v>
      </c>
      <c r="CQ1447" s="1">
        <f t="shared" si="46"/>
        <v>0</v>
      </c>
    </row>
    <row r="1448" spans="92:95" x14ac:dyDescent="0.35">
      <c r="CN1448" t="str">
        <f>LEFT(A1448,7)</f>
        <v/>
      </c>
      <c r="CO1448" s="1" t="str">
        <f t="shared" si="45"/>
        <v/>
      </c>
      <c r="CP1448" s="1">
        <f>IFERROR(C1448,0)</f>
        <v>0</v>
      </c>
      <c r="CQ1448" s="1">
        <f t="shared" si="46"/>
        <v>0</v>
      </c>
    </row>
    <row r="1449" spans="92:95" x14ac:dyDescent="0.35">
      <c r="CN1449" t="str">
        <f>LEFT(A1449,7)</f>
        <v/>
      </c>
      <c r="CO1449" s="1" t="str">
        <f t="shared" si="45"/>
        <v/>
      </c>
      <c r="CP1449" s="1">
        <f>IFERROR(C1449,0)</f>
        <v>0</v>
      </c>
      <c r="CQ1449" s="1">
        <f t="shared" si="46"/>
        <v>0</v>
      </c>
    </row>
    <row r="1450" spans="92:95" x14ac:dyDescent="0.35">
      <c r="CN1450" t="str">
        <f>LEFT(A1450,7)</f>
        <v/>
      </c>
      <c r="CO1450" s="1" t="str">
        <f t="shared" si="45"/>
        <v/>
      </c>
      <c r="CP1450" s="1">
        <f>IFERROR(C1450,0)</f>
        <v>0</v>
      </c>
      <c r="CQ1450" s="1">
        <f t="shared" si="46"/>
        <v>0</v>
      </c>
    </row>
    <row r="1451" spans="92:95" x14ac:dyDescent="0.35">
      <c r="CN1451" t="str">
        <f>LEFT(A1451,7)</f>
        <v/>
      </c>
      <c r="CO1451" s="1" t="str">
        <f t="shared" si="45"/>
        <v/>
      </c>
      <c r="CP1451" s="1">
        <f>IFERROR(C1451,0)</f>
        <v>0</v>
      </c>
      <c r="CQ1451" s="1">
        <f t="shared" si="46"/>
        <v>0</v>
      </c>
    </row>
    <row r="1452" spans="92:95" x14ac:dyDescent="0.35">
      <c r="CN1452" t="str">
        <f>LEFT(A1452,7)</f>
        <v/>
      </c>
      <c r="CO1452" s="1" t="str">
        <f t="shared" si="45"/>
        <v/>
      </c>
      <c r="CP1452" s="1">
        <f>IFERROR(C1452,0)</f>
        <v>0</v>
      </c>
      <c r="CQ1452" s="1">
        <f t="shared" si="46"/>
        <v>0</v>
      </c>
    </row>
    <row r="1453" spans="92:95" x14ac:dyDescent="0.35">
      <c r="CN1453" t="str">
        <f>LEFT(A1453,7)</f>
        <v/>
      </c>
      <c r="CO1453" s="1" t="str">
        <f t="shared" si="45"/>
        <v/>
      </c>
      <c r="CP1453" s="1">
        <f>IFERROR(C1453,0)</f>
        <v>0</v>
      </c>
      <c r="CQ1453" s="1">
        <f t="shared" si="46"/>
        <v>0</v>
      </c>
    </row>
    <row r="1454" spans="92:95" x14ac:dyDescent="0.35">
      <c r="CN1454" t="str">
        <f>LEFT(A1454,7)</f>
        <v/>
      </c>
      <c r="CO1454" s="1" t="str">
        <f t="shared" si="45"/>
        <v/>
      </c>
      <c r="CP1454" s="1">
        <f>IFERROR(C1454,0)</f>
        <v>0</v>
      </c>
      <c r="CQ1454" s="1">
        <f t="shared" si="46"/>
        <v>0</v>
      </c>
    </row>
    <row r="1455" spans="92:95" x14ac:dyDescent="0.35">
      <c r="CN1455" t="str">
        <f>LEFT(A1455,7)</f>
        <v/>
      </c>
      <c r="CO1455" s="1" t="str">
        <f t="shared" si="45"/>
        <v/>
      </c>
      <c r="CP1455" s="1">
        <f>IFERROR(C1455,0)</f>
        <v>0</v>
      </c>
      <c r="CQ1455" s="1">
        <f t="shared" si="46"/>
        <v>0</v>
      </c>
    </row>
    <row r="1456" spans="92:95" x14ac:dyDescent="0.35">
      <c r="CN1456" t="str">
        <f>LEFT(A1456,7)</f>
        <v/>
      </c>
      <c r="CO1456" s="1" t="str">
        <f t="shared" si="45"/>
        <v/>
      </c>
      <c r="CP1456" s="1">
        <f>IFERROR(C1456,0)</f>
        <v>0</v>
      </c>
      <c r="CQ1456" s="1">
        <f t="shared" si="46"/>
        <v>0</v>
      </c>
    </row>
    <row r="1457" spans="92:95" x14ac:dyDescent="0.35">
      <c r="CN1457" t="str">
        <f>LEFT(A1457,7)</f>
        <v/>
      </c>
      <c r="CO1457" s="1" t="str">
        <f t="shared" si="45"/>
        <v/>
      </c>
      <c r="CP1457" s="1">
        <f>IFERROR(C1457,0)</f>
        <v>0</v>
      </c>
      <c r="CQ1457" s="1">
        <f t="shared" si="46"/>
        <v>0</v>
      </c>
    </row>
    <row r="1458" spans="92:95" x14ac:dyDescent="0.35">
      <c r="CN1458" t="str">
        <f>LEFT(A1458,7)</f>
        <v/>
      </c>
      <c r="CO1458" s="1" t="str">
        <f t="shared" si="45"/>
        <v/>
      </c>
      <c r="CP1458" s="1">
        <f>IFERROR(C1458,0)</f>
        <v>0</v>
      </c>
      <c r="CQ1458" s="1">
        <f t="shared" si="46"/>
        <v>0</v>
      </c>
    </row>
    <row r="1459" spans="92:95" x14ac:dyDescent="0.35">
      <c r="CN1459" t="str">
        <f>LEFT(A1459,7)</f>
        <v/>
      </c>
      <c r="CO1459" s="1" t="str">
        <f t="shared" si="45"/>
        <v/>
      </c>
      <c r="CP1459" s="1">
        <f>IFERROR(C1459,0)</f>
        <v>0</v>
      </c>
      <c r="CQ1459" s="1">
        <f t="shared" si="46"/>
        <v>0</v>
      </c>
    </row>
    <row r="1460" spans="92:95" x14ac:dyDescent="0.35">
      <c r="CN1460" t="str">
        <f>LEFT(A1460,7)</f>
        <v/>
      </c>
      <c r="CO1460" s="1" t="str">
        <f t="shared" si="45"/>
        <v/>
      </c>
      <c r="CP1460" s="1">
        <f>IFERROR(C1460,0)</f>
        <v>0</v>
      </c>
      <c r="CQ1460" s="1">
        <f t="shared" si="46"/>
        <v>0</v>
      </c>
    </row>
    <row r="1461" spans="92:95" x14ac:dyDescent="0.35">
      <c r="CN1461" t="str">
        <f>LEFT(A1461,7)</f>
        <v/>
      </c>
      <c r="CO1461" s="1" t="str">
        <f t="shared" si="45"/>
        <v/>
      </c>
      <c r="CP1461" s="1">
        <f>IFERROR(C1461,0)</f>
        <v>0</v>
      </c>
      <c r="CQ1461" s="1">
        <f t="shared" si="46"/>
        <v>0</v>
      </c>
    </row>
    <row r="1462" spans="92:95" x14ac:dyDescent="0.35">
      <c r="CN1462" t="str">
        <f>LEFT(A1462,7)</f>
        <v/>
      </c>
      <c r="CO1462" s="1" t="str">
        <f t="shared" si="45"/>
        <v/>
      </c>
      <c r="CP1462" s="1">
        <f>IFERROR(C1462,0)</f>
        <v>0</v>
      </c>
      <c r="CQ1462" s="1">
        <f t="shared" si="46"/>
        <v>0</v>
      </c>
    </row>
    <row r="1463" spans="92:95" x14ac:dyDescent="0.35">
      <c r="CN1463" t="str">
        <f>LEFT(A1463,7)</f>
        <v/>
      </c>
      <c r="CO1463" s="1" t="str">
        <f t="shared" si="45"/>
        <v/>
      </c>
      <c r="CP1463" s="1">
        <f>IFERROR(C1463,0)</f>
        <v>0</v>
      </c>
      <c r="CQ1463" s="1">
        <f t="shared" si="46"/>
        <v>0</v>
      </c>
    </row>
    <row r="1464" spans="92:95" x14ac:dyDescent="0.35">
      <c r="CN1464" t="str">
        <f>LEFT(A1464,7)</f>
        <v/>
      </c>
      <c r="CO1464" s="1" t="str">
        <f t="shared" si="45"/>
        <v/>
      </c>
      <c r="CP1464" s="1">
        <f>IFERROR(C1464,0)</f>
        <v>0</v>
      </c>
      <c r="CQ1464" s="1">
        <f t="shared" si="46"/>
        <v>0</v>
      </c>
    </row>
    <row r="1465" spans="92:95" x14ac:dyDescent="0.35">
      <c r="CN1465" t="str">
        <f>LEFT(A1465,7)</f>
        <v/>
      </c>
      <c r="CO1465" s="1" t="str">
        <f t="shared" si="45"/>
        <v/>
      </c>
      <c r="CP1465" s="1">
        <f>IFERROR(C1465,0)</f>
        <v>0</v>
      </c>
      <c r="CQ1465" s="1">
        <f t="shared" si="46"/>
        <v>0</v>
      </c>
    </row>
    <row r="1466" spans="92:95" x14ac:dyDescent="0.35">
      <c r="CN1466" t="str">
        <f>LEFT(A1466,7)</f>
        <v/>
      </c>
      <c r="CO1466" s="1" t="str">
        <f t="shared" si="45"/>
        <v/>
      </c>
      <c r="CP1466" s="1">
        <f>IFERROR(C1466,0)</f>
        <v>0</v>
      </c>
      <c r="CQ1466" s="1">
        <f t="shared" si="46"/>
        <v>0</v>
      </c>
    </row>
    <row r="1467" spans="92:95" x14ac:dyDescent="0.35">
      <c r="CN1467" t="str">
        <f>LEFT(A1467,7)</f>
        <v/>
      </c>
      <c r="CO1467" s="1" t="str">
        <f t="shared" si="45"/>
        <v/>
      </c>
      <c r="CP1467" s="1">
        <f>IFERROR(C1467,0)</f>
        <v>0</v>
      </c>
      <c r="CQ1467" s="1">
        <f t="shared" si="46"/>
        <v>0</v>
      </c>
    </row>
    <row r="1468" spans="92:95" x14ac:dyDescent="0.35">
      <c r="CN1468" t="str">
        <f>LEFT(A1468,7)</f>
        <v/>
      </c>
      <c r="CO1468" s="1" t="str">
        <f t="shared" si="45"/>
        <v/>
      </c>
      <c r="CP1468" s="1">
        <f>IFERROR(C1468,0)</f>
        <v>0</v>
      </c>
      <c r="CQ1468" s="1">
        <f t="shared" si="46"/>
        <v>0</v>
      </c>
    </row>
    <row r="1469" spans="92:95" x14ac:dyDescent="0.35">
      <c r="CN1469" t="str">
        <f>LEFT(A1469,7)</f>
        <v/>
      </c>
      <c r="CO1469" s="1" t="str">
        <f t="shared" si="45"/>
        <v/>
      </c>
      <c r="CP1469" s="1">
        <f>IFERROR(C1469,0)</f>
        <v>0</v>
      </c>
      <c r="CQ1469" s="1">
        <f t="shared" si="46"/>
        <v>0</v>
      </c>
    </row>
    <row r="1470" spans="92:95" x14ac:dyDescent="0.35">
      <c r="CN1470" t="str">
        <f>LEFT(A1470,7)</f>
        <v/>
      </c>
      <c r="CO1470" s="1" t="str">
        <f t="shared" si="45"/>
        <v/>
      </c>
      <c r="CP1470" s="1">
        <f>IFERROR(C1470,0)</f>
        <v>0</v>
      </c>
      <c r="CQ1470" s="1">
        <f t="shared" si="46"/>
        <v>0</v>
      </c>
    </row>
    <row r="1471" spans="92:95" x14ac:dyDescent="0.35">
      <c r="CN1471" t="str">
        <f>LEFT(A1471,7)</f>
        <v/>
      </c>
      <c r="CO1471" s="1" t="str">
        <f t="shared" si="45"/>
        <v/>
      </c>
      <c r="CP1471" s="1">
        <f>IFERROR(C1471,0)</f>
        <v>0</v>
      </c>
      <c r="CQ1471" s="1">
        <f t="shared" si="46"/>
        <v>0</v>
      </c>
    </row>
    <row r="1472" spans="92:95" x14ac:dyDescent="0.35">
      <c r="CN1472" t="str">
        <f>LEFT(A1472,7)</f>
        <v/>
      </c>
      <c r="CO1472" s="1" t="str">
        <f t="shared" si="45"/>
        <v/>
      </c>
      <c r="CP1472" s="1">
        <f>IFERROR(C1472,0)</f>
        <v>0</v>
      </c>
      <c r="CQ1472" s="1">
        <f t="shared" si="46"/>
        <v>0</v>
      </c>
    </row>
    <row r="1473" spans="92:95" x14ac:dyDescent="0.35">
      <c r="CN1473" t="str">
        <f>LEFT(A1473,7)</f>
        <v/>
      </c>
      <c r="CO1473" s="1" t="str">
        <f t="shared" si="45"/>
        <v/>
      </c>
      <c r="CP1473" s="1">
        <f>IFERROR(C1473,0)</f>
        <v>0</v>
      </c>
      <c r="CQ1473" s="1">
        <f t="shared" si="46"/>
        <v>0</v>
      </c>
    </row>
    <row r="1474" spans="92:95" x14ac:dyDescent="0.35">
      <c r="CN1474" t="str">
        <f>LEFT(A1474,7)</f>
        <v/>
      </c>
      <c r="CO1474" s="1" t="str">
        <f t="shared" si="45"/>
        <v/>
      </c>
      <c r="CP1474" s="1">
        <f>IFERROR(C1474,0)</f>
        <v>0</v>
      </c>
      <c r="CQ1474" s="1">
        <f t="shared" si="46"/>
        <v>0</v>
      </c>
    </row>
    <row r="1475" spans="92:95" x14ac:dyDescent="0.35">
      <c r="CN1475" t="str">
        <f>LEFT(A1475,7)</f>
        <v/>
      </c>
      <c r="CO1475" s="1" t="str">
        <f t="shared" si="45"/>
        <v/>
      </c>
      <c r="CP1475" s="1">
        <f>IFERROR(C1475,0)</f>
        <v>0</v>
      </c>
      <c r="CQ1475" s="1">
        <f t="shared" si="46"/>
        <v>0</v>
      </c>
    </row>
    <row r="1476" spans="92:95" x14ac:dyDescent="0.35">
      <c r="CN1476" t="str">
        <f>LEFT(A1476,7)</f>
        <v/>
      </c>
      <c r="CO1476" s="1" t="str">
        <f t="shared" si="45"/>
        <v/>
      </c>
      <c r="CP1476" s="1">
        <f>IFERROR(C1476,0)</f>
        <v>0</v>
      </c>
      <c r="CQ1476" s="1">
        <f t="shared" si="46"/>
        <v>0</v>
      </c>
    </row>
    <row r="1477" spans="92:95" x14ac:dyDescent="0.35">
      <c r="CN1477" t="str">
        <f>LEFT(A1477,7)</f>
        <v/>
      </c>
      <c r="CO1477" s="1" t="str">
        <f t="shared" si="45"/>
        <v/>
      </c>
      <c r="CP1477" s="1">
        <f>IFERROR(C1477,0)</f>
        <v>0</v>
      </c>
      <c r="CQ1477" s="1">
        <f t="shared" si="46"/>
        <v>0</v>
      </c>
    </row>
    <row r="1478" spans="92:95" x14ac:dyDescent="0.35">
      <c r="CN1478" t="str">
        <f>LEFT(A1478,7)</f>
        <v/>
      </c>
      <c r="CO1478" s="1" t="str">
        <f t="shared" si="45"/>
        <v/>
      </c>
      <c r="CP1478" s="1">
        <f>IFERROR(C1478,0)</f>
        <v>0</v>
      </c>
      <c r="CQ1478" s="1">
        <f t="shared" si="46"/>
        <v>0</v>
      </c>
    </row>
    <row r="1479" spans="92:95" x14ac:dyDescent="0.35">
      <c r="CN1479" t="str">
        <f>LEFT(A1479,7)</f>
        <v/>
      </c>
      <c r="CO1479" s="1" t="str">
        <f t="shared" si="45"/>
        <v/>
      </c>
      <c r="CP1479" s="1">
        <f>IFERROR(C1479,0)</f>
        <v>0</v>
      </c>
      <c r="CQ1479" s="1">
        <f t="shared" si="46"/>
        <v>0</v>
      </c>
    </row>
    <row r="1480" spans="92:95" x14ac:dyDescent="0.35">
      <c r="CN1480" t="str">
        <f>LEFT(A1480,7)</f>
        <v/>
      </c>
      <c r="CO1480" s="1" t="str">
        <f t="shared" si="45"/>
        <v/>
      </c>
      <c r="CP1480" s="1">
        <f>IFERROR(C1480,0)</f>
        <v>0</v>
      </c>
      <c r="CQ1480" s="1">
        <f t="shared" si="46"/>
        <v>0</v>
      </c>
    </row>
    <row r="1481" spans="92:95" x14ac:dyDescent="0.35">
      <c r="CN1481" t="str">
        <f>LEFT(A1481,7)</f>
        <v/>
      </c>
      <c r="CO1481" s="1" t="str">
        <f t="shared" si="45"/>
        <v/>
      </c>
      <c r="CP1481" s="1">
        <f>IFERROR(C1481,0)</f>
        <v>0</v>
      </c>
      <c r="CQ1481" s="1">
        <f t="shared" si="46"/>
        <v>0</v>
      </c>
    </row>
    <row r="1482" spans="92:95" x14ac:dyDescent="0.35">
      <c r="CN1482" t="str">
        <f>LEFT(A1482,7)</f>
        <v/>
      </c>
      <c r="CO1482" s="1" t="str">
        <f t="shared" si="45"/>
        <v/>
      </c>
      <c r="CP1482" s="1">
        <f>IFERROR(C1482,0)</f>
        <v>0</v>
      </c>
      <c r="CQ1482" s="1">
        <f t="shared" si="46"/>
        <v>0</v>
      </c>
    </row>
    <row r="1483" spans="92:95" x14ac:dyDescent="0.35">
      <c r="CN1483" t="str">
        <f>LEFT(A1483,7)</f>
        <v/>
      </c>
      <c r="CO1483" s="1" t="str">
        <f t="shared" si="45"/>
        <v/>
      </c>
      <c r="CP1483" s="1">
        <f>IFERROR(C1483,0)</f>
        <v>0</v>
      </c>
      <c r="CQ1483" s="1">
        <f t="shared" si="46"/>
        <v>0</v>
      </c>
    </row>
    <row r="1484" spans="92:95" x14ac:dyDescent="0.35">
      <c r="CN1484" t="str">
        <f>LEFT(A1484,7)</f>
        <v/>
      </c>
      <c r="CO1484" s="1" t="str">
        <f t="shared" si="45"/>
        <v/>
      </c>
      <c r="CP1484" s="1">
        <f>IFERROR(C1484,0)</f>
        <v>0</v>
      </c>
      <c r="CQ1484" s="1">
        <f t="shared" si="46"/>
        <v>0</v>
      </c>
    </row>
    <row r="1485" spans="92:95" x14ac:dyDescent="0.35">
      <c r="CN1485" t="str">
        <f>LEFT(A1485,7)</f>
        <v/>
      </c>
      <c r="CO1485" s="1" t="str">
        <f t="shared" si="45"/>
        <v/>
      </c>
      <c r="CP1485" s="1">
        <f>IFERROR(C1485,0)</f>
        <v>0</v>
      </c>
      <c r="CQ1485" s="1">
        <f t="shared" si="46"/>
        <v>0</v>
      </c>
    </row>
    <row r="1486" spans="92:95" x14ac:dyDescent="0.35">
      <c r="CN1486" t="str">
        <f>LEFT(A1486,7)</f>
        <v/>
      </c>
      <c r="CO1486" s="1" t="str">
        <f t="shared" si="45"/>
        <v/>
      </c>
      <c r="CP1486" s="1">
        <f>IFERROR(C1486,0)</f>
        <v>0</v>
      </c>
      <c r="CQ1486" s="1">
        <f t="shared" si="46"/>
        <v>0</v>
      </c>
    </row>
    <row r="1487" spans="92:95" x14ac:dyDescent="0.35">
      <c r="CN1487" t="str">
        <f>LEFT(A1487,7)</f>
        <v/>
      </c>
      <c r="CO1487" s="1" t="str">
        <f t="shared" si="45"/>
        <v/>
      </c>
      <c r="CP1487" s="1">
        <f>IFERROR(C1487,0)</f>
        <v>0</v>
      </c>
      <c r="CQ1487" s="1">
        <f t="shared" si="46"/>
        <v>0</v>
      </c>
    </row>
    <row r="1488" spans="92:95" x14ac:dyDescent="0.35">
      <c r="CN1488" t="str">
        <f>LEFT(A1488,7)</f>
        <v/>
      </c>
      <c r="CO1488" s="1" t="str">
        <f t="shared" si="45"/>
        <v/>
      </c>
      <c r="CP1488" s="1">
        <f>IFERROR(C1488,0)</f>
        <v>0</v>
      </c>
      <c r="CQ1488" s="1">
        <f t="shared" si="46"/>
        <v>0</v>
      </c>
    </row>
    <row r="1489" spans="92:95" x14ac:dyDescent="0.35">
      <c r="CN1489" t="str">
        <f>LEFT(A1489,7)</f>
        <v/>
      </c>
      <c r="CO1489" s="1" t="str">
        <f t="shared" si="45"/>
        <v/>
      </c>
      <c r="CP1489" s="1">
        <f>IFERROR(C1489,0)</f>
        <v>0</v>
      </c>
      <c r="CQ1489" s="1">
        <f t="shared" si="46"/>
        <v>0</v>
      </c>
    </row>
    <row r="1490" spans="92:95" x14ac:dyDescent="0.35">
      <c r="CN1490" t="str">
        <f>LEFT(A1490,7)</f>
        <v/>
      </c>
      <c r="CO1490" s="1" t="str">
        <f t="shared" si="45"/>
        <v/>
      </c>
      <c r="CP1490" s="1">
        <f>IFERROR(C1490,0)</f>
        <v>0</v>
      </c>
      <c r="CQ1490" s="1">
        <f t="shared" si="46"/>
        <v>0</v>
      </c>
    </row>
    <row r="1491" spans="92:95" x14ac:dyDescent="0.35">
      <c r="CN1491" t="str">
        <f>LEFT(A1491,7)</f>
        <v/>
      </c>
      <c r="CO1491" s="1" t="str">
        <f t="shared" si="45"/>
        <v/>
      </c>
      <c r="CP1491" s="1">
        <f>IFERROR(C1491,0)</f>
        <v>0</v>
      </c>
      <c r="CQ1491" s="1">
        <f t="shared" si="46"/>
        <v>0</v>
      </c>
    </row>
    <row r="1492" spans="92:95" x14ac:dyDescent="0.35">
      <c r="CN1492" t="str">
        <f>LEFT(A1492,7)</f>
        <v/>
      </c>
      <c r="CO1492" s="1" t="str">
        <f t="shared" si="45"/>
        <v/>
      </c>
      <c r="CP1492" s="1">
        <f>IFERROR(C1492,0)</f>
        <v>0</v>
      </c>
      <c r="CQ1492" s="1">
        <f t="shared" si="46"/>
        <v>0</v>
      </c>
    </row>
    <row r="1493" spans="92:95" x14ac:dyDescent="0.35">
      <c r="CN1493" t="str">
        <f>LEFT(A1493,7)</f>
        <v/>
      </c>
      <c r="CO1493" s="1" t="str">
        <f t="shared" ref="CO1493:CO1556" si="47">LEFT(CN1493,2)</f>
        <v/>
      </c>
      <c r="CP1493" s="1">
        <f>IFERROR(C1493,0)</f>
        <v>0</v>
      </c>
      <c r="CQ1493" s="1">
        <f t="shared" ref="CQ1493:CQ1556" si="48">IF(E1493="Aprovado",CP1493,0)</f>
        <v>0</v>
      </c>
    </row>
    <row r="1494" spans="92:95" x14ac:dyDescent="0.35">
      <c r="CN1494" t="str">
        <f>LEFT(A1494,7)</f>
        <v/>
      </c>
      <c r="CO1494" s="1" t="str">
        <f t="shared" si="47"/>
        <v/>
      </c>
      <c r="CP1494" s="1">
        <f>IFERROR(C1494,0)</f>
        <v>0</v>
      </c>
      <c r="CQ1494" s="1">
        <f t="shared" si="48"/>
        <v>0</v>
      </c>
    </row>
    <row r="1495" spans="92:95" x14ac:dyDescent="0.35">
      <c r="CN1495" t="str">
        <f>LEFT(A1495,7)</f>
        <v/>
      </c>
      <c r="CO1495" s="1" t="str">
        <f t="shared" si="47"/>
        <v/>
      </c>
      <c r="CP1495" s="1">
        <f>IFERROR(C1495,0)</f>
        <v>0</v>
      </c>
      <c r="CQ1495" s="1">
        <f t="shared" si="48"/>
        <v>0</v>
      </c>
    </row>
    <row r="1496" spans="92:95" x14ac:dyDescent="0.35">
      <c r="CN1496" t="str">
        <f>LEFT(A1496,7)</f>
        <v/>
      </c>
      <c r="CO1496" s="1" t="str">
        <f t="shared" si="47"/>
        <v/>
      </c>
      <c r="CP1496" s="1">
        <f>IFERROR(C1496,0)</f>
        <v>0</v>
      </c>
      <c r="CQ1496" s="1">
        <f t="shared" si="48"/>
        <v>0</v>
      </c>
    </row>
    <row r="1497" spans="92:95" x14ac:dyDescent="0.35">
      <c r="CN1497" t="str">
        <f>LEFT(A1497,7)</f>
        <v/>
      </c>
      <c r="CO1497" s="1" t="str">
        <f t="shared" si="47"/>
        <v/>
      </c>
      <c r="CP1497" s="1">
        <f>IFERROR(C1497,0)</f>
        <v>0</v>
      </c>
      <c r="CQ1497" s="1">
        <f t="shared" si="48"/>
        <v>0</v>
      </c>
    </row>
    <row r="1498" spans="92:95" x14ac:dyDescent="0.35">
      <c r="CN1498" t="str">
        <f>LEFT(A1498,7)</f>
        <v/>
      </c>
      <c r="CO1498" s="1" t="str">
        <f t="shared" si="47"/>
        <v/>
      </c>
      <c r="CP1498" s="1">
        <f>IFERROR(C1498,0)</f>
        <v>0</v>
      </c>
      <c r="CQ1498" s="1">
        <f t="shared" si="48"/>
        <v>0</v>
      </c>
    </row>
    <row r="1499" spans="92:95" x14ac:dyDescent="0.35">
      <c r="CN1499" t="str">
        <f>LEFT(A1499,7)</f>
        <v/>
      </c>
      <c r="CO1499" s="1" t="str">
        <f t="shared" si="47"/>
        <v/>
      </c>
      <c r="CP1499" s="1">
        <f>IFERROR(C1499,0)</f>
        <v>0</v>
      </c>
      <c r="CQ1499" s="1">
        <f t="shared" si="48"/>
        <v>0</v>
      </c>
    </row>
    <row r="1500" spans="92:95" x14ac:dyDescent="0.35">
      <c r="CN1500" t="str">
        <f>LEFT(A1500,7)</f>
        <v/>
      </c>
      <c r="CO1500" s="1" t="str">
        <f t="shared" si="47"/>
        <v/>
      </c>
      <c r="CP1500" s="1">
        <f>IFERROR(C1500,0)</f>
        <v>0</v>
      </c>
      <c r="CQ1500" s="1">
        <f t="shared" si="48"/>
        <v>0</v>
      </c>
    </row>
    <row r="1501" spans="92:95" x14ac:dyDescent="0.35">
      <c r="CN1501" t="str">
        <f>LEFT(A1501,7)</f>
        <v/>
      </c>
      <c r="CO1501" s="1" t="str">
        <f t="shared" si="47"/>
        <v/>
      </c>
      <c r="CP1501" s="1">
        <f>IFERROR(C1501,0)</f>
        <v>0</v>
      </c>
      <c r="CQ1501" s="1">
        <f t="shared" si="48"/>
        <v>0</v>
      </c>
    </row>
    <row r="1502" spans="92:95" x14ac:dyDescent="0.35">
      <c r="CN1502" t="str">
        <f>LEFT(A1502,7)</f>
        <v/>
      </c>
      <c r="CO1502" s="1" t="str">
        <f t="shared" si="47"/>
        <v/>
      </c>
      <c r="CP1502" s="1">
        <f>IFERROR(C1502,0)</f>
        <v>0</v>
      </c>
      <c r="CQ1502" s="1">
        <f t="shared" si="48"/>
        <v>0</v>
      </c>
    </row>
    <row r="1503" spans="92:95" x14ac:dyDescent="0.35">
      <c r="CN1503" t="str">
        <f>LEFT(A1503,7)</f>
        <v/>
      </c>
      <c r="CO1503" s="1" t="str">
        <f t="shared" si="47"/>
        <v/>
      </c>
      <c r="CP1503" s="1">
        <f>IFERROR(C1503,0)</f>
        <v>0</v>
      </c>
      <c r="CQ1503" s="1">
        <f t="shared" si="48"/>
        <v>0</v>
      </c>
    </row>
    <row r="1504" spans="92:95" x14ac:dyDescent="0.35">
      <c r="CN1504" t="str">
        <f>LEFT(A1504,7)</f>
        <v/>
      </c>
      <c r="CO1504" s="1" t="str">
        <f t="shared" si="47"/>
        <v/>
      </c>
      <c r="CP1504" s="1">
        <f>IFERROR(C1504,0)</f>
        <v>0</v>
      </c>
      <c r="CQ1504" s="1">
        <f t="shared" si="48"/>
        <v>0</v>
      </c>
    </row>
    <row r="1505" spans="92:95" x14ac:dyDescent="0.35">
      <c r="CN1505" t="str">
        <f>LEFT(A1505,7)</f>
        <v/>
      </c>
      <c r="CO1505" s="1" t="str">
        <f t="shared" si="47"/>
        <v/>
      </c>
      <c r="CP1505" s="1">
        <f>IFERROR(C1505,0)</f>
        <v>0</v>
      </c>
      <c r="CQ1505" s="1">
        <f t="shared" si="48"/>
        <v>0</v>
      </c>
    </row>
    <row r="1506" spans="92:95" x14ac:dyDescent="0.35">
      <c r="CN1506" t="str">
        <f>LEFT(A1506,7)</f>
        <v/>
      </c>
      <c r="CO1506" s="1" t="str">
        <f t="shared" si="47"/>
        <v/>
      </c>
      <c r="CP1506" s="1">
        <f>IFERROR(C1506,0)</f>
        <v>0</v>
      </c>
      <c r="CQ1506" s="1">
        <f t="shared" si="48"/>
        <v>0</v>
      </c>
    </row>
    <row r="1507" spans="92:95" x14ac:dyDescent="0.35">
      <c r="CN1507" t="str">
        <f>LEFT(A1507,7)</f>
        <v/>
      </c>
      <c r="CO1507" s="1" t="str">
        <f t="shared" si="47"/>
        <v/>
      </c>
      <c r="CP1507" s="1">
        <f>IFERROR(C1507,0)</f>
        <v>0</v>
      </c>
      <c r="CQ1507" s="1">
        <f t="shared" si="48"/>
        <v>0</v>
      </c>
    </row>
    <row r="1508" spans="92:95" x14ac:dyDescent="0.35">
      <c r="CN1508" t="str">
        <f>LEFT(A1508,7)</f>
        <v/>
      </c>
      <c r="CO1508" s="1" t="str">
        <f t="shared" si="47"/>
        <v/>
      </c>
      <c r="CP1508" s="1">
        <f>IFERROR(C1508,0)</f>
        <v>0</v>
      </c>
      <c r="CQ1508" s="1">
        <f t="shared" si="48"/>
        <v>0</v>
      </c>
    </row>
    <row r="1509" spans="92:95" x14ac:dyDescent="0.35">
      <c r="CN1509" t="str">
        <f>LEFT(A1509,7)</f>
        <v/>
      </c>
      <c r="CO1509" s="1" t="str">
        <f t="shared" si="47"/>
        <v/>
      </c>
      <c r="CP1509" s="1">
        <f>IFERROR(C1509,0)</f>
        <v>0</v>
      </c>
      <c r="CQ1509" s="1">
        <f t="shared" si="48"/>
        <v>0</v>
      </c>
    </row>
    <row r="1510" spans="92:95" x14ac:dyDescent="0.35">
      <c r="CN1510" t="str">
        <f>LEFT(A1510,7)</f>
        <v/>
      </c>
      <c r="CO1510" s="1" t="str">
        <f t="shared" si="47"/>
        <v/>
      </c>
      <c r="CP1510" s="1">
        <f>IFERROR(C1510,0)</f>
        <v>0</v>
      </c>
      <c r="CQ1510" s="1">
        <f t="shared" si="48"/>
        <v>0</v>
      </c>
    </row>
    <row r="1511" spans="92:95" x14ac:dyDescent="0.35">
      <c r="CN1511" t="str">
        <f>LEFT(A1511,7)</f>
        <v/>
      </c>
      <c r="CO1511" s="1" t="str">
        <f t="shared" si="47"/>
        <v/>
      </c>
      <c r="CP1511" s="1">
        <f>IFERROR(C1511,0)</f>
        <v>0</v>
      </c>
      <c r="CQ1511" s="1">
        <f t="shared" si="48"/>
        <v>0</v>
      </c>
    </row>
    <row r="1512" spans="92:95" x14ac:dyDescent="0.35">
      <c r="CN1512" t="str">
        <f>LEFT(A1512,7)</f>
        <v/>
      </c>
      <c r="CO1512" s="1" t="str">
        <f t="shared" si="47"/>
        <v/>
      </c>
      <c r="CP1512" s="1">
        <f>IFERROR(C1512,0)</f>
        <v>0</v>
      </c>
      <c r="CQ1512" s="1">
        <f t="shared" si="48"/>
        <v>0</v>
      </c>
    </row>
    <row r="1513" spans="92:95" x14ac:dyDescent="0.35">
      <c r="CN1513" t="str">
        <f>LEFT(A1513,7)</f>
        <v/>
      </c>
      <c r="CO1513" s="1" t="str">
        <f t="shared" si="47"/>
        <v/>
      </c>
      <c r="CP1513" s="1">
        <f>IFERROR(C1513,0)</f>
        <v>0</v>
      </c>
      <c r="CQ1513" s="1">
        <f t="shared" si="48"/>
        <v>0</v>
      </c>
    </row>
    <row r="1514" spans="92:95" x14ac:dyDescent="0.35">
      <c r="CN1514" t="str">
        <f>LEFT(A1514,7)</f>
        <v/>
      </c>
      <c r="CO1514" s="1" t="str">
        <f t="shared" si="47"/>
        <v/>
      </c>
      <c r="CP1514" s="1">
        <f>IFERROR(C1514,0)</f>
        <v>0</v>
      </c>
      <c r="CQ1514" s="1">
        <f t="shared" si="48"/>
        <v>0</v>
      </c>
    </row>
    <row r="1515" spans="92:95" x14ac:dyDescent="0.35">
      <c r="CN1515" t="str">
        <f>LEFT(A1515,7)</f>
        <v/>
      </c>
      <c r="CO1515" s="1" t="str">
        <f t="shared" si="47"/>
        <v/>
      </c>
      <c r="CP1515" s="1">
        <f>IFERROR(C1515,0)</f>
        <v>0</v>
      </c>
      <c r="CQ1515" s="1">
        <f t="shared" si="48"/>
        <v>0</v>
      </c>
    </row>
    <row r="1516" spans="92:95" x14ac:dyDescent="0.35">
      <c r="CN1516" t="str">
        <f>LEFT(A1516,7)</f>
        <v/>
      </c>
      <c r="CO1516" s="1" t="str">
        <f t="shared" si="47"/>
        <v/>
      </c>
      <c r="CP1516" s="1">
        <f>IFERROR(C1516,0)</f>
        <v>0</v>
      </c>
      <c r="CQ1516" s="1">
        <f t="shared" si="48"/>
        <v>0</v>
      </c>
    </row>
    <row r="1517" spans="92:95" x14ac:dyDescent="0.35">
      <c r="CN1517" t="str">
        <f>LEFT(A1517,7)</f>
        <v/>
      </c>
      <c r="CO1517" s="1" t="str">
        <f t="shared" si="47"/>
        <v/>
      </c>
      <c r="CP1517" s="1">
        <f>IFERROR(C1517,0)</f>
        <v>0</v>
      </c>
      <c r="CQ1517" s="1">
        <f t="shared" si="48"/>
        <v>0</v>
      </c>
    </row>
    <row r="1518" spans="92:95" x14ac:dyDescent="0.35">
      <c r="CN1518" t="str">
        <f>LEFT(A1518,7)</f>
        <v/>
      </c>
      <c r="CO1518" s="1" t="str">
        <f t="shared" si="47"/>
        <v/>
      </c>
      <c r="CP1518" s="1">
        <f>IFERROR(C1518,0)</f>
        <v>0</v>
      </c>
      <c r="CQ1518" s="1">
        <f t="shared" si="48"/>
        <v>0</v>
      </c>
    </row>
    <row r="1519" spans="92:95" x14ac:dyDescent="0.35">
      <c r="CN1519" t="str">
        <f>LEFT(A1519,7)</f>
        <v/>
      </c>
      <c r="CO1519" s="1" t="str">
        <f t="shared" si="47"/>
        <v/>
      </c>
      <c r="CP1519" s="1">
        <f>IFERROR(C1519,0)</f>
        <v>0</v>
      </c>
      <c r="CQ1519" s="1">
        <f t="shared" si="48"/>
        <v>0</v>
      </c>
    </row>
    <row r="1520" spans="92:95" x14ac:dyDescent="0.35">
      <c r="CN1520" t="str">
        <f>LEFT(A1520,7)</f>
        <v/>
      </c>
      <c r="CO1520" s="1" t="str">
        <f t="shared" si="47"/>
        <v/>
      </c>
      <c r="CP1520" s="1">
        <f>IFERROR(C1520,0)</f>
        <v>0</v>
      </c>
      <c r="CQ1520" s="1">
        <f t="shared" si="48"/>
        <v>0</v>
      </c>
    </row>
    <row r="1521" spans="92:95" x14ac:dyDescent="0.35">
      <c r="CN1521" t="str">
        <f>LEFT(A1521,7)</f>
        <v/>
      </c>
      <c r="CO1521" s="1" t="str">
        <f t="shared" si="47"/>
        <v/>
      </c>
      <c r="CP1521" s="1">
        <f>IFERROR(C1521,0)</f>
        <v>0</v>
      </c>
      <c r="CQ1521" s="1">
        <f t="shared" si="48"/>
        <v>0</v>
      </c>
    </row>
    <row r="1522" spans="92:95" x14ac:dyDescent="0.35">
      <c r="CN1522" t="str">
        <f>LEFT(A1522,7)</f>
        <v/>
      </c>
      <c r="CO1522" s="1" t="str">
        <f t="shared" si="47"/>
        <v/>
      </c>
      <c r="CP1522" s="1">
        <f>IFERROR(C1522,0)</f>
        <v>0</v>
      </c>
      <c r="CQ1522" s="1">
        <f t="shared" si="48"/>
        <v>0</v>
      </c>
    </row>
    <row r="1523" spans="92:95" x14ac:dyDescent="0.35">
      <c r="CN1523" t="str">
        <f>LEFT(A1523,7)</f>
        <v/>
      </c>
      <c r="CO1523" s="1" t="str">
        <f t="shared" si="47"/>
        <v/>
      </c>
      <c r="CP1523" s="1">
        <f>IFERROR(C1523,0)</f>
        <v>0</v>
      </c>
      <c r="CQ1523" s="1">
        <f t="shared" si="48"/>
        <v>0</v>
      </c>
    </row>
    <row r="1524" spans="92:95" x14ac:dyDescent="0.35">
      <c r="CN1524" t="str">
        <f>LEFT(A1524,7)</f>
        <v/>
      </c>
      <c r="CO1524" s="1" t="str">
        <f t="shared" si="47"/>
        <v/>
      </c>
      <c r="CP1524" s="1">
        <f>IFERROR(C1524,0)</f>
        <v>0</v>
      </c>
      <c r="CQ1524" s="1">
        <f t="shared" si="48"/>
        <v>0</v>
      </c>
    </row>
    <row r="1525" spans="92:95" x14ac:dyDescent="0.35">
      <c r="CN1525" t="str">
        <f>LEFT(A1525,7)</f>
        <v/>
      </c>
      <c r="CO1525" s="1" t="str">
        <f t="shared" si="47"/>
        <v/>
      </c>
      <c r="CP1525" s="1">
        <f>IFERROR(C1525,0)</f>
        <v>0</v>
      </c>
      <c r="CQ1525" s="1">
        <f t="shared" si="48"/>
        <v>0</v>
      </c>
    </row>
    <row r="1526" spans="92:95" x14ac:dyDescent="0.35">
      <c r="CN1526" t="str">
        <f>LEFT(A1526,7)</f>
        <v/>
      </c>
      <c r="CO1526" s="1" t="str">
        <f t="shared" si="47"/>
        <v/>
      </c>
      <c r="CP1526" s="1">
        <f>IFERROR(C1526,0)</f>
        <v>0</v>
      </c>
      <c r="CQ1526" s="1">
        <f t="shared" si="48"/>
        <v>0</v>
      </c>
    </row>
    <row r="1527" spans="92:95" x14ac:dyDescent="0.35">
      <c r="CN1527" t="str">
        <f>LEFT(A1527,7)</f>
        <v/>
      </c>
      <c r="CO1527" s="1" t="str">
        <f t="shared" si="47"/>
        <v/>
      </c>
      <c r="CP1527" s="1">
        <f>IFERROR(C1527,0)</f>
        <v>0</v>
      </c>
      <c r="CQ1527" s="1">
        <f t="shared" si="48"/>
        <v>0</v>
      </c>
    </row>
    <row r="1528" spans="92:95" x14ac:dyDescent="0.35">
      <c r="CN1528" t="str">
        <f>LEFT(A1528,7)</f>
        <v/>
      </c>
      <c r="CO1528" s="1" t="str">
        <f t="shared" si="47"/>
        <v/>
      </c>
      <c r="CP1528" s="1">
        <f>IFERROR(C1528,0)</f>
        <v>0</v>
      </c>
      <c r="CQ1528" s="1">
        <f t="shared" si="48"/>
        <v>0</v>
      </c>
    </row>
    <row r="1529" spans="92:95" x14ac:dyDescent="0.35">
      <c r="CN1529" t="str">
        <f>LEFT(A1529,7)</f>
        <v/>
      </c>
      <c r="CO1529" s="1" t="str">
        <f t="shared" si="47"/>
        <v/>
      </c>
      <c r="CP1529" s="1">
        <f>IFERROR(C1529,0)</f>
        <v>0</v>
      </c>
      <c r="CQ1529" s="1">
        <f t="shared" si="48"/>
        <v>0</v>
      </c>
    </row>
    <row r="1530" spans="92:95" x14ac:dyDescent="0.35">
      <c r="CN1530" t="str">
        <f>LEFT(A1530,7)</f>
        <v/>
      </c>
      <c r="CO1530" s="1" t="str">
        <f t="shared" si="47"/>
        <v/>
      </c>
      <c r="CP1530" s="1">
        <f>IFERROR(C1530,0)</f>
        <v>0</v>
      </c>
      <c r="CQ1530" s="1">
        <f t="shared" si="48"/>
        <v>0</v>
      </c>
    </row>
    <row r="1531" spans="92:95" x14ac:dyDescent="0.35">
      <c r="CN1531" t="str">
        <f>LEFT(A1531,7)</f>
        <v/>
      </c>
      <c r="CO1531" s="1" t="str">
        <f t="shared" si="47"/>
        <v/>
      </c>
      <c r="CP1531" s="1">
        <f>IFERROR(C1531,0)</f>
        <v>0</v>
      </c>
      <c r="CQ1531" s="1">
        <f t="shared" si="48"/>
        <v>0</v>
      </c>
    </row>
    <row r="1532" spans="92:95" x14ac:dyDescent="0.35">
      <c r="CN1532" t="str">
        <f>LEFT(A1532,7)</f>
        <v/>
      </c>
      <c r="CO1532" s="1" t="str">
        <f t="shared" si="47"/>
        <v/>
      </c>
      <c r="CP1532" s="1">
        <f>IFERROR(C1532,0)</f>
        <v>0</v>
      </c>
      <c r="CQ1532" s="1">
        <f t="shared" si="48"/>
        <v>0</v>
      </c>
    </row>
    <row r="1533" spans="92:95" x14ac:dyDescent="0.35">
      <c r="CN1533" t="str">
        <f>LEFT(A1533,7)</f>
        <v/>
      </c>
      <c r="CO1533" s="1" t="str">
        <f t="shared" si="47"/>
        <v/>
      </c>
      <c r="CP1533" s="1">
        <f>IFERROR(C1533,0)</f>
        <v>0</v>
      </c>
      <c r="CQ1533" s="1">
        <f t="shared" si="48"/>
        <v>0</v>
      </c>
    </row>
    <row r="1534" spans="92:95" x14ac:dyDescent="0.35">
      <c r="CN1534" t="str">
        <f>LEFT(A1534,7)</f>
        <v/>
      </c>
      <c r="CO1534" s="1" t="str">
        <f t="shared" si="47"/>
        <v/>
      </c>
      <c r="CP1534" s="1">
        <f>IFERROR(C1534,0)</f>
        <v>0</v>
      </c>
      <c r="CQ1534" s="1">
        <f t="shared" si="48"/>
        <v>0</v>
      </c>
    </row>
    <row r="1535" spans="92:95" x14ac:dyDescent="0.35">
      <c r="CN1535" t="str">
        <f>LEFT(A1535,7)</f>
        <v/>
      </c>
      <c r="CO1535" s="1" t="str">
        <f t="shared" si="47"/>
        <v/>
      </c>
      <c r="CP1535" s="1">
        <f>IFERROR(C1535,0)</f>
        <v>0</v>
      </c>
      <c r="CQ1535" s="1">
        <f t="shared" si="48"/>
        <v>0</v>
      </c>
    </row>
    <row r="1536" spans="92:95" x14ac:dyDescent="0.35">
      <c r="CN1536" t="str">
        <f>LEFT(A1536,7)</f>
        <v/>
      </c>
      <c r="CO1536" s="1" t="str">
        <f t="shared" si="47"/>
        <v/>
      </c>
      <c r="CP1536" s="1">
        <f>IFERROR(C1536,0)</f>
        <v>0</v>
      </c>
      <c r="CQ1536" s="1">
        <f t="shared" si="48"/>
        <v>0</v>
      </c>
    </row>
    <row r="1537" spans="92:95" x14ac:dyDescent="0.35">
      <c r="CN1537" t="str">
        <f>LEFT(A1537,7)</f>
        <v/>
      </c>
      <c r="CO1537" s="1" t="str">
        <f t="shared" si="47"/>
        <v/>
      </c>
      <c r="CP1537" s="1">
        <f>IFERROR(C1537,0)</f>
        <v>0</v>
      </c>
      <c r="CQ1537" s="1">
        <f t="shared" si="48"/>
        <v>0</v>
      </c>
    </row>
    <row r="1538" spans="92:95" x14ac:dyDescent="0.35">
      <c r="CN1538" t="str">
        <f>LEFT(A1538,7)</f>
        <v/>
      </c>
      <c r="CO1538" s="1" t="str">
        <f t="shared" si="47"/>
        <v/>
      </c>
      <c r="CP1538" s="1">
        <f>IFERROR(C1538,0)</f>
        <v>0</v>
      </c>
      <c r="CQ1538" s="1">
        <f t="shared" si="48"/>
        <v>0</v>
      </c>
    </row>
    <row r="1539" spans="92:95" x14ac:dyDescent="0.35">
      <c r="CN1539" t="str">
        <f>LEFT(A1539,7)</f>
        <v/>
      </c>
      <c r="CO1539" s="1" t="str">
        <f t="shared" si="47"/>
        <v/>
      </c>
      <c r="CP1539" s="1">
        <f>IFERROR(C1539,0)</f>
        <v>0</v>
      </c>
      <c r="CQ1539" s="1">
        <f t="shared" si="48"/>
        <v>0</v>
      </c>
    </row>
    <row r="1540" spans="92:95" x14ac:dyDescent="0.35">
      <c r="CN1540" t="str">
        <f>LEFT(A1540,7)</f>
        <v/>
      </c>
      <c r="CO1540" s="1" t="str">
        <f t="shared" si="47"/>
        <v/>
      </c>
      <c r="CP1540" s="1">
        <f>IFERROR(C1540,0)</f>
        <v>0</v>
      </c>
      <c r="CQ1540" s="1">
        <f t="shared" si="48"/>
        <v>0</v>
      </c>
    </row>
    <row r="1541" spans="92:95" x14ac:dyDescent="0.35">
      <c r="CN1541" t="str">
        <f>LEFT(A1541,7)</f>
        <v/>
      </c>
      <c r="CO1541" s="1" t="str">
        <f t="shared" si="47"/>
        <v/>
      </c>
      <c r="CP1541" s="1">
        <f>IFERROR(C1541,0)</f>
        <v>0</v>
      </c>
      <c r="CQ1541" s="1">
        <f t="shared" si="48"/>
        <v>0</v>
      </c>
    </row>
    <row r="1542" spans="92:95" x14ac:dyDescent="0.35">
      <c r="CN1542" t="str">
        <f>LEFT(A1542,7)</f>
        <v/>
      </c>
      <c r="CO1542" s="1" t="str">
        <f t="shared" si="47"/>
        <v/>
      </c>
      <c r="CP1542" s="1">
        <f>IFERROR(C1542,0)</f>
        <v>0</v>
      </c>
      <c r="CQ1542" s="1">
        <f t="shared" si="48"/>
        <v>0</v>
      </c>
    </row>
    <row r="1543" spans="92:95" x14ac:dyDescent="0.35">
      <c r="CN1543" t="str">
        <f>LEFT(A1543,7)</f>
        <v/>
      </c>
      <c r="CO1543" s="1" t="str">
        <f t="shared" si="47"/>
        <v/>
      </c>
      <c r="CP1543" s="1">
        <f>IFERROR(C1543,0)</f>
        <v>0</v>
      </c>
      <c r="CQ1543" s="1">
        <f t="shared" si="48"/>
        <v>0</v>
      </c>
    </row>
    <row r="1544" spans="92:95" x14ac:dyDescent="0.35">
      <c r="CN1544" t="str">
        <f>LEFT(A1544,7)</f>
        <v/>
      </c>
      <c r="CO1544" s="1" t="str">
        <f t="shared" si="47"/>
        <v/>
      </c>
      <c r="CP1544" s="1">
        <f>IFERROR(C1544,0)</f>
        <v>0</v>
      </c>
      <c r="CQ1544" s="1">
        <f t="shared" si="48"/>
        <v>0</v>
      </c>
    </row>
    <row r="1545" spans="92:95" x14ac:dyDescent="0.35">
      <c r="CN1545" t="str">
        <f>LEFT(A1545,7)</f>
        <v/>
      </c>
      <c r="CO1545" s="1" t="str">
        <f t="shared" si="47"/>
        <v/>
      </c>
      <c r="CP1545" s="1">
        <f>IFERROR(C1545,0)</f>
        <v>0</v>
      </c>
      <c r="CQ1545" s="1">
        <f t="shared" si="48"/>
        <v>0</v>
      </c>
    </row>
    <row r="1546" spans="92:95" x14ac:dyDescent="0.35">
      <c r="CN1546" t="str">
        <f>LEFT(A1546,7)</f>
        <v/>
      </c>
      <c r="CO1546" s="1" t="str">
        <f t="shared" si="47"/>
        <v/>
      </c>
      <c r="CP1546" s="1">
        <f>IFERROR(C1546,0)</f>
        <v>0</v>
      </c>
      <c r="CQ1546" s="1">
        <f t="shared" si="48"/>
        <v>0</v>
      </c>
    </row>
    <row r="1547" spans="92:95" x14ac:dyDescent="0.35">
      <c r="CN1547" t="str">
        <f>LEFT(A1547,7)</f>
        <v/>
      </c>
      <c r="CO1547" s="1" t="str">
        <f t="shared" si="47"/>
        <v/>
      </c>
      <c r="CP1547" s="1">
        <f>IFERROR(C1547,0)</f>
        <v>0</v>
      </c>
      <c r="CQ1547" s="1">
        <f t="shared" si="48"/>
        <v>0</v>
      </c>
    </row>
    <row r="1548" spans="92:95" x14ac:dyDescent="0.35">
      <c r="CN1548" t="str">
        <f>LEFT(A1548,7)</f>
        <v/>
      </c>
      <c r="CO1548" s="1" t="str">
        <f t="shared" si="47"/>
        <v/>
      </c>
      <c r="CP1548" s="1">
        <f>IFERROR(C1548,0)</f>
        <v>0</v>
      </c>
      <c r="CQ1548" s="1">
        <f t="shared" si="48"/>
        <v>0</v>
      </c>
    </row>
    <row r="1549" spans="92:95" x14ac:dyDescent="0.35">
      <c r="CN1549" t="str">
        <f>LEFT(A1549,7)</f>
        <v/>
      </c>
      <c r="CO1549" s="1" t="str">
        <f t="shared" si="47"/>
        <v/>
      </c>
      <c r="CP1549" s="1">
        <f>IFERROR(C1549,0)</f>
        <v>0</v>
      </c>
      <c r="CQ1549" s="1">
        <f t="shared" si="48"/>
        <v>0</v>
      </c>
    </row>
    <row r="1550" spans="92:95" x14ac:dyDescent="0.35">
      <c r="CN1550" t="str">
        <f>LEFT(A1550,7)</f>
        <v/>
      </c>
      <c r="CO1550" s="1" t="str">
        <f t="shared" si="47"/>
        <v/>
      </c>
      <c r="CP1550" s="1">
        <f>IFERROR(C1550,0)</f>
        <v>0</v>
      </c>
      <c r="CQ1550" s="1">
        <f t="shared" si="48"/>
        <v>0</v>
      </c>
    </row>
    <row r="1551" spans="92:95" x14ac:dyDescent="0.35">
      <c r="CN1551" t="str">
        <f>LEFT(A1551,7)</f>
        <v/>
      </c>
      <c r="CO1551" s="1" t="str">
        <f t="shared" si="47"/>
        <v/>
      </c>
      <c r="CP1551" s="1">
        <f>IFERROR(C1551,0)</f>
        <v>0</v>
      </c>
      <c r="CQ1551" s="1">
        <f t="shared" si="48"/>
        <v>0</v>
      </c>
    </row>
    <row r="1552" spans="92:95" x14ac:dyDescent="0.35">
      <c r="CN1552" t="str">
        <f>LEFT(A1552,7)</f>
        <v/>
      </c>
      <c r="CO1552" s="1" t="str">
        <f t="shared" si="47"/>
        <v/>
      </c>
      <c r="CP1552" s="1">
        <f>IFERROR(C1552,0)</f>
        <v>0</v>
      </c>
      <c r="CQ1552" s="1">
        <f t="shared" si="48"/>
        <v>0</v>
      </c>
    </row>
    <row r="1553" spans="92:95" x14ac:dyDescent="0.35">
      <c r="CN1553" t="str">
        <f>LEFT(A1553,7)</f>
        <v/>
      </c>
      <c r="CO1553" s="1" t="str">
        <f t="shared" si="47"/>
        <v/>
      </c>
      <c r="CP1553" s="1">
        <f>IFERROR(C1553,0)</f>
        <v>0</v>
      </c>
      <c r="CQ1553" s="1">
        <f t="shared" si="48"/>
        <v>0</v>
      </c>
    </row>
    <row r="1554" spans="92:95" x14ac:dyDescent="0.35">
      <c r="CN1554" t="str">
        <f>LEFT(A1554,7)</f>
        <v/>
      </c>
      <c r="CO1554" s="1" t="str">
        <f t="shared" si="47"/>
        <v/>
      </c>
      <c r="CP1554" s="1">
        <f>IFERROR(C1554,0)</f>
        <v>0</v>
      </c>
      <c r="CQ1554" s="1">
        <f t="shared" si="48"/>
        <v>0</v>
      </c>
    </row>
    <row r="1555" spans="92:95" x14ac:dyDescent="0.35">
      <c r="CN1555" t="str">
        <f>LEFT(A1555,7)</f>
        <v/>
      </c>
      <c r="CO1555" s="1" t="str">
        <f t="shared" si="47"/>
        <v/>
      </c>
      <c r="CP1555" s="1">
        <f>IFERROR(C1555,0)</f>
        <v>0</v>
      </c>
      <c r="CQ1555" s="1">
        <f t="shared" si="48"/>
        <v>0</v>
      </c>
    </row>
    <row r="1556" spans="92:95" x14ac:dyDescent="0.35">
      <c r="CN1556" t="str">
        <f>LEFT(A1556,7)</f>
        <v/>
      </c>
      <c r="CO1556" s="1" t="str">
        <f t="shared" si="47"/>
        <v/>
      </c>
      <c r="CP1556" s="1">
        <f>IFERROR(C1556,0)</f>
        <v>0</v>
      </c>
      <c r="CQ1556" s="1">
        <f t="shared" si="48"/>
        <v>0</v>
      </c>
    </row>
    <row r="1557" spans="92:95" x14ac:dyDescent="0.35">
      <c r="CN1557" t="str">
        <f>LEFT(A1557,7)</f>
        <v/>
      </c>
      <c r="CO1557" s="1" t="str">
        <f t="shared" ref="CO1557:CO1620" si="49">LEFT(CN1557,2)</f>
        <v/>
      </c>
      <c r="CP1557" s="1">
        <f>IFERROR(C1557,0)</f>
        <v>0</v>
      </c>
      <c r="CQ1557" s="1">
        <f t="shared" ref="CQ1557:CQ1620" si="50">IF(E1557="Aprovado",CP1557,0)</f>
        <v>0</v>
      </c>
    </row>
    <row r="1558" spans="92:95" x14ac:dyDescent="0.35">
      <c r="CN1558" t="str">
        <f>LEFT(A1558,7)</f>
        <v/>
      </c>
      <c r="CO1558" s="1" t="str">
        <f t="shared" si="49"/>
        <v/>
      </c>
      <c r="CP1558" s="1">
        <f>IFERROR(C1558,0)</f>
        <v>0</v>
      </c>
      <c r="CQ1558" s="1">
        <f t="shared" si="50"/>
        <v>0</v>
      </c>
    </row>
    <row r="1559" spans="92:95" x14ac:dyDescent="0.35">
      <c r="CN1559" t="str">
        <f>LEFT(A1559,7)</f>
        <v/>
      </c>
      <c r="CO1559" s="1" t="str">
        <f t="shared" si="49"/>
        <v/>
      </c>
      <c r="CP1559" s="1">
        <f>IFERROR(C1559,0)</f>
        <v>0</v>
      </c>
      <c r="CQ1559" s="1">
        <f t="shared" si="50"/>
        <v>0</v>
      </c>
    </row>
    <row r="1560" spans="92:95" x14ac:dyDescent="0.35">
      <c r="CN1560" t="str">
        <f>LEFT(A1560,7)</f>
        <v/>
      </c>
      <c r="CO1560" s="1" t="str">
        <f t="shared" si="49"/>
        <v/>
      </c>
      <c r="CP1560" s="1">
        <f>IFERROR(C1560,0)</f>
        <v>0</v>
      </c>
      <c r="CQ1560" s="1">
        <f t="shared" si="50"/>
        <v>0</v>
      </c>
    </row>
    <row r="1561" spans="92:95" x14ac:dyDescent="0.35">
      <c r="CN1561" t="str">
        <f>LEFT(A1561,7)</f>
        <v/>
      </c>
      <c r="CO1561" s="1" t="str">
        <f t="shared" si="49"/>
        <v/>
      </c>
      <c r="CP1561" s="1">
        <f>IFERROR(C1561,0)</f>
        <v>0</v>
      </c>
      <c r="CQ1561" s="1">
        <f t="shared" si="50"/>
        <v>0</v>
      </c>
    </row>
    <row r="1562" spans="92:95" x14ac:dyDescent="0.35">
      <c r="CN1562" t="str">
        <f>LEFT(A1562,7)</f>
        <v/>
      </c>
      <c r="CO1562" s="1" t="str">
        <f t="shared" si="49"/>
        <v/>
      </c>
      <c r="CP1562" s="1">
        <f>IFERROR(C1562,0)</f>
        <v>0</v>
      </c>
      <c r="CQ1562" s="1">
        <f t="shared" si="50"/>
        <v>0</v>
      </c>
    </row>
    <row r="1563" spans="92:95" x14ac:dyDescent="0.35">
      <c r="CN1563" t="str">
        <f>LEFT(A1563,7)</f>
        <v/>
      </c>
      <c r="CO1563" s="1" t="str">
        <f t="shared" si="49"/>
        <v/>
      </c>
      <c r="CP1563" s="1">
        <f>IFERROR(C1563,0)</f>
        <v>0</v>
      </c>
      <c r="CQ1563" s="1">
        <f t="shared" si="50"/>
        <v>0</v>
      </c>
    </row>
    <row r="1564" spans="92:95" x14ac:dyDescent="0.35">
      <c r="CN1564" t="str">
        <f>LEFT(A1564,7)</f>
        <v/>
      </c>
      <c r="CO1564" s="1" t="str">
        <f t="shared" si="49"/>
        <v/>
      </c>
      <c r="CP1564" s="1">
        <f>IFERROR(C1564,0)</f>
        <v>0</v>
      </c>
      <c r="CQ1564" s="1">
        <f t="shared" si="50"/>
        <v>0</v>
      </c>
    </row>
    <row r="1565" spans="92:95" x14ac:dyDescent="0.35">
      <c r="CN1565" t="str">
        <f>LEFT(A1565,7)</f>
        <v/>
      </c>
      <c r="CO1565" s="1" t="str">
        <f t="shared" si="49"/>
        <v/>
      </c>
      <c r="CP1565" s="1">
        <f>IFERROR(C1565,0)</f>
        <v>0</v>
      </c>
      <c r="CQ1565" s="1">
        <f t="shared" si="50"/>
        <v>0</v>
      </c>
    </row>
    <row r="1566" spans="92:95" x14ac:dyDescent="0.35">
      <c r="CN1566" t="str">
        <f>LEFT(A1566,7)</f>
        <v/>
      </c>
      <c r="CO1566" s="1" t="str">
        <f t="shared" si="49"/>
        <v/>
      </c>
      <c r="CP1566" s="1">
        <f>IFERROR(C1566,0)</f>
        <v>0</v>
      </c>
      <c r="CQ1566" s="1">
        <f t="shared" si="50"/>
        <v>0</v>
      </c>
    </row>
    <row r="1567" spans="92:95" x14ac:dyDescent="0.35">
      <c r="CN1567" t="str">
        <f>LEFT(A1567,7)</f>
        <v/>
      </c>
      <c r="CO1567" s="1" t="str">
        <f t="shared" si="49"/>
        <v/>
      </c>
      <c r="CP1567" s="1">
        <f>IFERROR(C1567,0)</f>
        <v>0</v>
      </c>
      <c r="CQ1567" s="1">
        <f t="shared" si="50"/>
        <v>0</v>
      </c>
    </row>
    <row r="1568" spans="92:95" x14ac:dyDescent="0.35">
      <c r="CN1568" t="str">
        <f>LEFT(A1568,7)</f>
        <v/>
      </c>
      <c r="CO1568" s="1" t="str">
        <f t="shared" si="49"/>
        <v/>
      </c>
      <c r="CP1568" s="1">
        <f>IFERROR(C1568,0)</f>
        <v>0</v>
      </c>
      <c r="CQ1568" s="1">
        <f t="shared" si="50"/>
        <v>0</v>
      </c>
    </row>
    <row r="1569" spans="92:95" x14ac:dyDescent="0.35">
      <c r="CN1569" t="str">
        <f>LEFT(A1569,7)</f>
        <v/>
      </c>
      <c r="CO1569" s="1" t="str">
        <f t="shared" si="49"/>
        <v/>
      </c>
      <c r="CP1569" s="1">
        <f>IFERROR(C1569,0)</f>
        <v>0</v>
      </c>
      <c r="CQ1569" s="1">
        <f t="shared" si="50"/>
        <v>0</v>
      </c>
    </row>
    <row r="1570" spans="92:95" x14ac:dyDescent="0.35">
      <c r="CN1570" t="str">
        <f>LEFT(A1570,7)</f>
        <v/>
      </c>
      <c r="CO1570" s="1" t="str">
        <f t="shared" si="49"/>
        <v/>
      </c>
      <c r="CP1570" s="1">
        <f>IFERROR(C1570,0)</f>
        <v>0</v>
      </c>
      <c r="CQ1570" s="1">
        <f t="shared" si="50"/>
        <v>0</v>
      </c>
    </row>
    <row r="1571" spans="92:95" x14ac:dyDescent="0.35">
      <c r="CN1571" t="str">
        <f>LEFT(A1571,7)</f>
        <v/>
      </c>
      <c r="CO1571" s="1" t="str">
        <f t="shared" si="49"/>
        <v/>
      </c>
      <c r="CP1571" s="1">
        <f>IFERROR(C1571,0)</f>
        <v>0</v>
      </c>
      <c r="CQ1571" s="1">
        <f t="shared" si="50"/>
        <v>0</v>
      </c>
    </row>
    <row r="1572" spans="92:95" x14ac:dyDescent="0.35">
      <c r="CN1572" t="str">
        <f>LEFT(A1572,7)</f>
        <v/>
      </c>
      <c r="CO1572" s="1" t="str">
        <f t="shared" si="49"/>
        <v/>
      </c>
      <c r="CP1572" s="1">
        <f>IFERROR(C1572,0)</f>
        <v>0</v>
      </c>
      <c r="CQ1572" s="1">
        <f t="shared" si="50"/>
        <v>0</v>
      </c>
    </row>
    <row r="1573" spans="92:95" x14ac:dyDescent="0.35">
      <c r="CN1573" t="str">
        <f>LEFT(A1573,7)</f>
        <v/>
      </c>
      <c r="CO1573" s="1" t="str">
        <f t="shared" si="49"/>
        <v/>
      </c>
      <c r="CP1573" s="1">
        <f>IFERROR(C1573,0)</f>
        <v>0</v>
      </c>
      <c r="CQ1573" s="1">
        <f t="shared" si="50"/>
        <v>0</v>
      </c>
    </row>
    <row r="1574" spans="92:95" x14ac:dyDescent="0.35">
      <c r="CN1574" t="str">
        <f>LEFT(A1574,7)</f>
        <v/>
      </c>
      <c r="CO1574" s="1" t="str">
        <f t="shared" si="49"/>
        <v/>
      </c>
      <c r="CP1574" s="1">
        <f>IFERROR(C1574,0)</f>
        <v>0</v>
      </c>
      <c r="CQ1574" s="1">
        <f t="shared" si="50"/>
        <v>0</v>
      </c>
    </row>
    <row r="1575" spans="92:95" x14ac:dyDescent="0.35">
      <c r="CN1575" t="str">
        <f>LEFT(A1575,7)</f>
        <v/>
      </c>
      <c r="CO1575" s="1" t="str">
        <f t="shared" si="49"/>
        <v/>
      </c>
      <c r="CP1575" s="1">
        <f>IFERROR(C1575,0)</f>
        <v>0</v>
      </c>
      <c r="CQ1575" s="1">
        <f t="shared" si="50"/>
        <v>0</v>
      </c>
    </row>
    <row r="1576" spans="92:95" x14ac:dyDescent="0.35">
      <c r="CN1576" t="str">
        <f>LEFT(A1576,7)</f>
        <v/>
      </c>
      <c r="CO1576" s="1" t="str">
        <f t="shared" si="49"/>
        <v/>
      </c>
      <c r="CP1576" s="1">
        <f>IFERROR(C1576,0)</f>
        <v>0</v>
      </c>
      <c r="CQ1576" s="1">
        <f t="shared" si="50"/>
        <v>0</v>
      </c>
    </row>
    <row r="1577" spans="92:95" x14ac:dyDescent="0.35">
      <c r="CN1577" t="str">
        <f>LEFT(A1577,7)</f>
        <v/>
      </c>
      <c r="CO1577" s="1" t="str">
        <f t="shared" si="49"/>
        <v/>
      </c>
      <c r="CP1577" s="1">
        <f>IFERROR(C1577,0)</f>
        <v>0</v>
      </c>
      <c r="CQ1577" s="1">
        <f t="shared" si="50"/>
        <v>0</v>
      </c>
    </row>
    <row r="1578" spans="92:95" x14ac:dyDescent="0.35">
      <c r="CN1578" t="str">
        <f>LEFT(A1578,7)</f>
        <v/>
      </c>
      <c r="CO1578" s="1" t="str">
        <f t="shared" si="49"/>
        <v/>
      </c>
      <c r="CP1578" s="1">
        <f>IFERROR(C1578,0)</f>
        <v>0</v>
      </c>
      <c r="CQ1578" s="1">
        <f t="shared" si="50"/>
        <v>0</v>
      </c>
    </row>
    <row r="1579" spans="92:95" x14ac:dyDescent="0.35">
      <c r="CN1579" t="str">
        <f>LEFT(A1579,7)</f>
        <v/>
      </c>
      <c r="CO1579" s="1" t="str">
        <f t="shared" si="49"/>
        <v/>
      </c>
      <c r="CP1579" s="1">
        <f>IFERROR(C1579,0)</f>
        <v>0</v>
      </c>
      <c r="CQ1579" s="1">
        <f t="shared" si="50"/>
        <v>0</v>
      </c>
    </row>
    <row r="1580" spans="92:95" x14ac:dyDescent="0.35">
      <c r="CN1580" t="str">
        <f>LEFT(A1580,7)</f>
        <v/>
      </c>
      <c r="CO1580" s="1" t="str">
        <f t="shared" si="49"/>
        <v/>
      </c>
      <c r="CP1580" s="1">
        <f>IFERROR(C1580,0)</f>
        <v>0</v>
      </c>
      <c r="CQ1580" s="1">
        <f t="shared" si="50"/>
        <v>0</v>
      </c>
    </row>
    <row r="1581" spans="92:95" x14ac:dyDescent="0.35">
      <c r="CN1581" t="str">
        <f>LEFT(A1581,7)</f>
        <v/>
      </c>
      <c r="CO1581" s="1" t="str">
        <f t="shared" si="49"/>
        <v/>
      </c>
      <c r="CP1581" s="1">
        <f>IFERROR(C1581,0)</f>
        <v>0</v>
      </c>
      <c r="CQ1581" s="1">
        <f t="shared" si="50"/>
        <v>0</v>
      </c>
    </row>
    <row r="1582" spans="92:95" x14ac:dyDescent="0.35">
      <c r="CN1582" t="str">
        <f>LEFT(A1582,7)</f>
        <v/>
      </c>
      <c r="CO1582" s="1" t="str">
        <f t="shared" si="49"/>
        <v/>
      </c>
      <c r="CP1582" s="1">
        <f>IFERROR(C1582,0)</f>
        <v>0</v>
      </c>
      <c r="CQ1582" s="1">
        <f t="shared" si="50"/>
        <v>0</v>
      </c>
    </row>
    <row r="1583" spans="92:95" x14ac:dyDescent="0.35">
      <c r="CN1583" t="str">
        <f>LEFT(A1583,7)</f>
        <v/>
      </c>
      <c r="CO1583" s="1" t="str">
        <f t="shared" si="49"/>
        <v/>
      </c>
      <c r="CP1583" s="1">
        <f>IFERROR(C1583,0)</f>
        <v>0</v>
      </c>
      <c r="CQ1583" s="1">
        <f t="shared" si="50"/>
        <v>0</v>
      </c>
    </row>
    <row r="1584" spans="92:95" x14ac:dyDescent="0.35">
      <c r="CN1584" t="str">
        <f>LEFT(A1584,7)</f>
        <v/>
      </c>
      <c r="CO1584" s="1" t="str">
        <f t="shared" si="49"/>
        <v/>
      </c>
      <c r="CP1584" s="1">
        <f>IFERROR(C1584,0)</f>
        <v>0</v>
      </c>
      <c r="CQ1584" s="1">
        <f t="shared" si="50"/>
        <v>0</v>
      </c>
    </row>
    <row r="1585" spans="92:95" x14ac:dyDescent="0.35">
      <c r="CN1585" t="str">
        <f>LEFT(A1585,7)</f>
        <v/>
      </c>
      <c r="CO1585" s="1" t="str">
        <f t="shared" si="49"/>
        <v/>
      </c>
      <c r="CP1585" s="1">
        <f>IFERROR(C1585,0)</f>
        <v>0</v>
      </c>
      <c r="CQ1585" s="1">
        <f t="shared" si="50"/>
        <v>0</v>
      </c>
    </row>
    <row r="1586" spans="92:95" x14ac:dyDescent="0.35">
      <c r="CN1586" t="str">
        <f>LEFT(A1586,7)</f>
        <v/>
      </c>
      <c r="CO1586" s="1" t="str">
        <f t="shared" si="49"/>
        <v/>
      </c>
      <c r="CP1586" s="1">
        <f>IFERROR(C1586,0)</f>
        <v>0</v>
      </c>
      <c r="CQ1586" s="1">
        <f t="shared" si="50"/>
        <v>0</v>
      </c>
    </row>
    <row r="1587" spans="92:95" x14ac:dyDescent="0.35">
      <c r="CN1587" t="str">
        <f>LEFT(A1587,7)</f>
        <v/>
      </c>
      <c r="CO1587" s="1" t="str">
        <f t="shared" si="49"/>
        <v/>
      </c>
      <c r="CP1587" s="1">
        <f>IFERROR(C1587,0)</f>
        <v>0</v>
      </c>
      <c r="CQ1587" s="1">
        <f t="shared" si="50"/>
        <v>0</v>
      </c>
    </row>
    <row r="1588" spans="92:95" x14ac:dyDescent="0.35">
      <c r="CN1588" t="str">
        <f>LEFT(A1588,7)</f>
        <v/>
      </c>
      <c r="CO1588" s="1" t="str">
        <f t="shared" si="49"/>
        <v/>
      </c>
      <c r="CP1588" s="1">
        <f>IFERROR(C1588,0)</f>
        <v>0</v>
      </c>
      <c r="CQ1588" s="1">
        <f t="shared" si="50"/>
        <v>0</v>
      </c>
    </row>
    <row r="1589" spans="92:95" x14ac:dyDescent="0.35">
      <c r="CN1589" t="str">
        <f>LEFT(A1589,7)</f>
        <v/>
      </c>
      <c r="CO1589" s="1" t="str">
        <f t="shared" si="49"/>
        <v/>
      </c>
      <c r="CP1589" s="1">
        <f>IFERROR(C1589,0)</f>
        <v>0</v>
      </c>
      <c r="CQ1589" s="1">
        <f t="shared" si="50"/>
        <v>0</v>
      </c>
    </row>
    <row r="1590" spans="92:95" x14ac:dyDescent="0.35">
      <c r="CN1590" t="str">
        <f>LEFT(A1590,7)</f>
        <v/>
      </c>
      <c r="CO1590" s="1" t="str">
        <f t="shared" si="49"/>
        <v/>
      </c>
      <c r="CP1590" s="1">
        <f>IFERROR(C1590,0)</f>
        <v>0</v>
      </c>
      <c r="CQ1590" s="1">
        <f t="shared" si="50"/>
        <v>0</v>
      </c>
    </row>
    <row r="1591" spans="92:95" x14ac:dyDescent="0.35">
      <c r="CN1591" t="str">
        <f>LEFT(A1591,7)</f>
        <v/>
      </c>
      <c r="CO1591" s="1" t="str">
        <f t="shared" si="49"/>
        <v/>
      </c>
      <c r="CP1591" s="1">
        <f>IFERROR(C1591,0)</f>
        <v>0</v>
      </c>
      <c r="CQ1591" s="1">
        <f t="shared" si="50"/>
        <v>0</v>
      </c>
    </row>
    <row r="1592" spans="92:95" x14ac:dyDescent="0.35">
      <c r="CN1592" t="str">
        <f>LEFT(A1592,7)</f>
        <v/>
      </c>
      <c r="CO1592" s="1" t="str">
        <f t="shared" si="49"/>
        <v/>
      </c>
      <c r="CP1592" s="1">
        <f>IFERROR(C1592,0)</f>
        <v>0</v>
      </c>
      <c r="CQ1592" s="1">
        <f t="shared" si="50"/>
        <v>0</v>
      </c>
    </row>
    <row r="1593" spans="92:95" x14ac:dyDescent="0.35">
      <c r="CN1593" t="str">
        <f>LEFT(A1593,7)</f>
        <v/>
      </c>
      <c r="CO1593" s="1" t="str">
        <f t="shared" si="49"/>
        <v/>
      </c>
      <c r="CP1593" s="1">
        <f>IFERROR(C1593,0)</f>
        <v>0</v>
      </c>
      <c r="CQ1593" s="1">
        <f t="shared" si="50"/>
        <v>0</v>
      </c>
    </row>
    <row r="1594" spans="92:95" x14ac:dyDescent="0.35">
      <c r="CN1594" t="str">
        <f>LEFT(A1594,7)</f>
        <v/>
      </c>
      <c r="CO1594" s="1" t="str">
        <f t="shared" si="49"/>
        <v/>
      </c>
      <c r="CP1594" s="1">
        <f>IFERROR(C1594,0)</f>
        <v>0</v>
      </c>
      <c r="CQ1594" s="1">
        <f t="shared" si="50"/>
        <v>0</v>
      </c>
    </row>
    <row r="1595" spans="92:95" x14ac:dyDescent="0.35">
      <c r="CN1595" t="str">
        <f>LEFT(A1595,7)</f>
        <v/>
      </c>
      <c r="CO1595" s="1" t="str">
        <f t="shared" si="49"/>
        <v/>
      </c>
      <c r="CP1595" s="1">
        <f>IFERROR(C1595,0)</f>
        <v>0</v>
      </c>
      <c r="CQ1595" s="1">
        <f t="shared" si="50"/>
        <v>0</v>
      </c>
    </row>
    <row r="1596" spans="92:95" x14ac:dyDescent="0.35">
      <c r="CN1596" t="str">
        <f>LEFT(A1596,7)</f>
        <v/>
      </c>
      <c r="CO1596" s="1" t="str">
        <f t="shared" si="49"/>
        <v/>
      </c>
      <c r="CP1596" s="1">
        <f>IFERROR(C1596,0)</f>
        <v>0</v>
      </c>
      <c r="CQ1596" s="1">
        <f t="shared" si="50"/>
        <v>0</v>
      </c>
    </row>
    <row r="1597" spans="92:95" x14ac:dyDescent="0.35">
      <c r="CN1597" t="str">
        <f>LEFT(A1597,7)</f>
        <v/>
      </c>
      <c r="CO1597" s="1" t="str">
        <f t="shared" si="49"/>
        <v/>
      </c>
      <c r="CP1597" s="1">
        <f>IFERROR(C1597,0)</f>
        <v>0</v>
      </c>
      <c r="CQ1597" s="1">
        <f t="shared" si="50"/>
        <v>0</v>
      </c>
    </row>
    <row r="1598" spans="92:95" x14ac:dyDescent="0.35">
      <c r="CN1598" t="str">
        <f>LEFT(A1598,7)</f>
        <v/>
      </c>
      <c r="CO1598" s="1" t="str">
        <f t="shared" si="49"/>
        <v/>
      </c>
      <c r="CP1598" s="1">
        <f>IFERROR(C1598,0)</f>
        <v>0</v>
      </c>
      <c r="CQ1598" s="1">
        <f t="shared" si="50"/>
        <v>0</v>
      </c>
    </row>
    <row r="1599" spans="92:95" x14ac:dyDescent="0.35">
      <c r="CN1599" t="str">
        <f>LEFT(A1599,7)</f>
        <v/>
      </c>
      <c r="CO1599" s="1" t="str">
        <f t="shared" si="49"/>
        <v/>
      </c>
      <c r="CP1599" s="1">
        <f>IFERROR(C1599,0)</f>
        <v>0</v>
      </c>
      <c r="CQ1599" s="1">
        <f t="shared" si="50"/>
        <v>0</v>
      </c>
    </row>
    <row r="1600" spans="92:95" x14ac:dyDescent="0.35">
      <c r="CN1600" t="str">
        <f>LEFT(A1600,7)</f>
        <v/>
      </c>
      <c r="CO1600" s="1" t="str">
        <f t="shared" si="49"/>
        <v/>
      </c>
      <c r="CP1600" s="1">
        <f>IFERROR(C1600,0)</f>
        <v>0</v>
      </c>
      <c r="CQ1600" s="1">
        <f t="shared" si="50"/>
        <v>0</v>
      </c>
    </row>
    <row r="1601" spans="92:95" x14ac:dyDescent="0.35">
      <c r="CN1601" t="str">
        <f>LEFT(A1601,7)</f>
        <v/>
      </c>
      <c r="CO1601" s="1" t="str">
        <f t="shared" si="49"/>
        <v/>
      </c>
      <c r="CP1601" s="1">
        <f>IFERROR(C1601,0)</f>
        <v>0</v>
      </c>
      <c r="CQ1601" s="1">
        <f t="shared" si="50"/>
        <v>0</v>
      </c>
    </row>
    <row r="1602" spans="92:95" x14ac:dyDescent="0.35">
      <c r="CN1602" t="str">
        <f>LEFT(A1602,7)</f>
        <v/>
      </c>
      <c r="CO1602" s="1" t="str">
        <f t="shared" si="49"/>
        <v/>
      </c>
      <c r="CP1602" s="1">
        <f>IFERROR(C1602,0)</f>
        <v>0</v>
      </c>
      <c r="CQ1602" s="1">
        <f t="shared" si="50"/>
        <v>0</v>
      </c>
    </row>
    <row r="1603" spans="92:95" x14ac:dyDescent="0.35">
      <c r="CN1603" t="str">
        <f>LEFT(A1603,7)</f>
        <v/>
      </c>
      <c r="CO1603" s="1" t="str">
        <f t="shared" si="49"/>
        <v/>
      </c>
      <c r="CP1603" s="1">
        <f>IFERROR(C1603,0)</f>
        <v>0</v>
      </c>
      <c r="CQ1603" s="1">
        <f t="shared" si="50"/>
        <v>0</v>
      </c>
    </row>
    <row r="1604" spans="92:95" x14ac:dyDescent="0.35">
      <c r="CN1604" t="str">
        <f>LEFT(A1604,7)</f>
        <v/>
      </c>
      <c r="CO1604" s="1" t="str">
        <f t="shared" si="49"/>
        <v/>
      </c>
      <c r="CP1604" s="1">
        <f>IFERROR(C1604,0)</f>
        <v>0</v>
      </c>
      <c r="CQ1604" s="1">
        <f t="shared" si="50"/>
        <v>0</v>
      </c>
    </row>
    <row r="1605" spans="92:95" x14ac:dyDescent="0.35">
      <c r="CN1605" t="str">
        <f>LEFT(A1605,7)</f>
        <v/>
      </c>
      <c r="CO1605" s="1" t="str">
        <f t="shared" si="49"/>
        <v/>
      </c>
      <c r="CP1605" s="1">
        <f>IFERROR(C1605,0)</f>
        <v>0</v>
      </c>
      <c r="CQ1605" s="1">
        <f t="shared" si="50"/>
        <v>0</v>
      </c>
    </row>
    <row r="1606" spans="92:95" x14ac:dyDescent="0.35">
      <c r="CN1606" t="str">
        <f>LEFT(A1606,7)</f>
        <v/>
      </c>
      <c r="CO1606" s="1" t="str">
        <f t="shared" si="49"/>
        <v/>
      </c>
      <c r="CP1606" s="1">
        <f>IFERROR(C1606,0)</f>
        <v>0</v>
      </c>
      <c r="CQ1606" s="1">
        <f t="shared" si="50"/>
        <v>0</v>
      </c>
    </row>
    <row r="1607" spans="92:95" x14ac:dyDescent="0.35">
      <c r="CN1607" t="str">
        <f>LEFT(A1607,7)</f>
        <v/>
      </c>
      <c r="CO1607" s="1" t="str">
        <f t="shared" si="49"/>
        <v/>
      </c>
      <c r="CP1607" s="1">
        <f>IFERROR(C1607,0)</f>
        <v>0</v>
      </c>
      <c r="CQ1607" s="1">
        <f t="shared" si="50"/>
        <v>0</v>
      </c>
    </row>
    <row r="1608" spans="92:95" x14ac:dyDescent="0.35">
      <c r="CN1608" t="str">
        <f>LEFT(A1608,7)</f>
        <v/>
      </c>
      <c r="CO1608" s="1" t="str">
        <f t="shared" si="49"/>
        <v/>
      </c>
      <c r="CP1608" s="1">
        <f>IFERROR(C1608,0)</f>
        <v>0</v>
      </c>
      <c r="CQ1608" s="1">
        <f t="shared" si="50"/>
        <v>0</v>
      </c>
    </row>
    <row r="1609" spans="92:95" x14ac:dyDescent="0.35">
      <c r="CN1609" t="str">
        <f>LEFT(A1609,7)</f>
        <v/>
      </c>
      <c r="CO1609" s="1" t="str">
        <f t="shared" si="49"/>
        <v/>
      </c>
      <c r="CP1609" s="1">
        <f>IFERROR(C1609,0)</f>
        <v>0</v>
      </c>
      <c r="CQ1609" s="1">
        <f t="shared" si="50"/>
        <v>0</v>
      </c>
    </row>
    <row r="1610" spans="92:95" x14ac:dyDescent="0.35">
      <c r="CN1610" t="str">
        <f>LEFT(A1610,7)</f>
        <v/>
      </c>
      <c r="CO1610" s="1" t="str">
        <f t="shared" si="49"/>
        <v/>
      </c>
      <c r="CP1610" s="1">
        <f>IFERROR(C1610,0)</f>
        <v>0</v>
      </c>
      <c r="CQ1610" s="1">
        <f t="shared" si="50"/>
        <v>0</v>
      </c>
    </row>
    <row r="1611" spans="92:95" x14ac:dyDescent="0.35">
      <c r="CN1611" t="str">
        <f>LEFT(A1611,7)</f>
        <v/>
      </c>
      <c r="CO1611" s="1" t="str">
        <f t="shared" si="49"/>
        <v/>
      </c>
      <c r="CP1611" s="1">
        <f>IFERROR(C1611,0)</f>
        <v>0</v>
      </c>
      <c r="CQ1611" s="1">
        <f t="shared" si="50"/>
        <v>0</v>
      </c>
    </row>
    <row r="1612" spans="92:95" x14ac:dyDescent="0.35">
      <c r="CN1612" t="str">
        <f>LEFT(A1612,7)</f>
        <v/>
      </c>
      <c r="CO1612" s="1" t="str">
        <f t="shared" si="49"/>
        <v/>
      </c>
      <c r="CP1612" s="1">
        <f>IFERROR(C1612,0)</f>
        <v>0</v>
      </c>
      <c r="CQ1612" s="1">
        <f t="shared" si="50"/>
        <v>0</v>
      </c>
    </row>
    <row r="1613" spans="92:95" x14ac:dyDescent="0.35">
      <c r="CN1613" t="str">
        <f>LEFT(A1613,7)</f>
        <v/>
      </c>
      <c r="CO1613" s="1" t="str">
        <f t="shared" si="49"/>
        <v/>
      </c>
      <c r="CP1613" s="1">
        <f>IFERROR(C1613,0)</f>
        <v>0</v>
      </c>
      <c r="CQ1613" s="1">
        <f t="shared" si="50"/>
        <v>0</v>
      </c>
    </row>
    <row r="1614" spans="92:95" x14ac:dyDescent="0.35">
      <c r="CN1614" t="str">
        <f>LEFT(A1614,7)</f>
        <v/>
      </c>
      <c r="CO1614" s="1" t="str">
        <f t="shared" si="49"/>
        <v/>
      </c>
      <c r="CP1614" s="1">
        <f>IFERROR(C1614,0)</f>
        <v>0</v>
      </c>
      <c r="CQ1614" s="1">
        <f t="shared" si="50"/>
        <v>0</v>
      </c>
    </row>
    <row r="1615" spans="92:95" x14ac:dyDescent="0.35">
      <c r="CN1615" t="str">
        <f>LEFT(A1615,7)</f>
        <v/>
      </c>
      <c r="CO1615" s="1" t="str">
        <f t="shared" si="49"/>
        <v/>
      </c>
      <c r="CP1615" s="1">
        <f>IFERROR(C1615,0)</f>
        <v>0</v>
      </c>
      <c r="CQ1615" s="1">
        <f t="shared" si="50"/>
        <v>0</v>
      </c>
    </row>
    <row r="1616" spans="92:95" x14ac:dyDescent="0.35">
      <c r="CN1616" t="str">
        <f>LEFT(A1616,7)</f>
        <v/>
      </c>
      <c r="CO1616" s="1" t="str">
        <f t="shared" si="49"/>
        <v/>
      </c>
      <c r="CP1616" s="1">
        <f>IFERROR(C1616,0)</f>
        <v>0</v>
      </c>
      <c r="CQ1616" s="1">
        <f t="shared" si="50"/>
        <v>0</v>
      </c>
    </row>
    <row r="1617" spans="92:95" x14ac:dyDescent="0.35">
      <c r="CN1617" t="str">
        <f>LEFT(A1617,7)</f>
        <v/>
      </c>
      <c r="CO1617" s="1" t="str">
        <f t="shared" si="49"/>
        <v/>
      </c>
      <c r="CP1617" s="1">
        <f>IFERROR(C1617,0)</f>
        <v>0</v>
      </c>
      <c r="CQ1617" s="1">
        <f t="shared" si="50"/>
        <v>0</v>
      </c>
    </row>
    <row r="1618" spans="92:95" x14ac:dyDescent="0.35">
      <c r="CN1618" t="str">
        <f>LEFT(A1618,7)</f>
        <v/>
      </c>
      <c r="CO1618" s="1" t="str">
        <f t="shared" si="49"/>
        <v/>
      </c>
      <c r="CP1618" s="1">
        <f>IFERROR(C1618,0)</f>
        <v>0</v>
      </c>
      <c r="CQ1618" s="1">
        <f t="shared" si="50"/>
        <v>0</v>
      </c>
    </row>
    <row r="1619" spans="92:95" x14ac:dyDescent="0.35">
      <c r="CN1619" t="str">
        <f>LEFT(A1619,7)</f>
        <v/>
      </c>
      <c r="CO1619" s="1" t="str">
        <f t="shared" si="49"/>
        <v/>
      </c>
      <c r="CP1619" s="1">
        <f>IFERROR(C1619,0)</f>
        <v>0</v>
      </c>
      <c r="CQ1619" s="1">
        <f t="shared" si="50"/>
        <v>0</v>
      </c>
    </row>
    <row r="1620" spans="92:95" x14ac:dyDescent="0.35">
      <c r="CN1620" t="str">
        <f>LEFT(A1620,7)</f>
        <v/>
      </c>
      <c r="CO1620" s="1" t="str">
        <f t="shared" si="49"/>
        <v/>
      </c>
      <c r="CP1620" s="1">
        <f>IFERROR(C1620,0)</f>
        <v>0</v>
      </c>
      <c r="CQ1620" s="1">
        <f t="shared" si="50"/>
        <v>0</v>
      </c>
    </row>
    <row r="1621" spans="92:95" x14ac:dyDescent="0.35">
      <c r="CN1621" t="str">
        <f>LEFT(A1621,7)</f>
        <v/>
      </c>
      <c r="CO1621" s="1" t="str">
        <f t="shared" ref="CO1621:CO1684" si="51">LEFT(CN1621,2)</f>
        <v/>
      </c>
      <c r="CP1621" s="1">
        <f>IFERROR(C1621,0)</f>
        <v>0</v>
      </c>
      <c r="CQ1621" s="1">
        <f t="shared" ref="CQ1621:CQ1684" si="52">IF(E1621="Aprovado",CP1621,0)</f>
        <v>0</v>
      </c>
    </row>
    <row r="1622" spans="92:95" x14ac:dyDescent="0.35">
      <c r="CN1622" t="str">
        <f>LEFT(A1622,7)</f>
        <v/>
      </c>
      <c r="CO1622" s="1" t="str">
        <f t="shared" si="51"/>
        <v/>
      </c>
      <c r="CP1622" s="1">
        <f>IFERROR(C1622,0)</f>
        <v>0</v>
      </c>
      <c r="CQ1622" s="1">
        <f t="shared" si="52"/>
        <v>0</v>
      </c>
    </row>
    <row r="1623" spans="92:95" x14ac:dyDescent="0.35">
      <c r="CN1623" t="str">
        <f>LEFT(A1623,7)</f>
        <v/>
      </c>
      <c r="CO1623" s="1" t="str">
        <f t="shared" si="51"/>
        <v/>
      </c>
      <c r="CP1623" s="1">
        <f>IFERROR(C1623,0)</f>
        <v>0</v>
      </c>
      <c r="CQ1623" s="1">
        <f t="shared" si="52"/>
        <v>0</v>
      </c>
    </row>
    <row r="1624" spans="92:95" x14ac:dyDescent="0.35">
      <c r="CN1624" t="str">
        <f>LEFT(A1624,7)</f>
        <v/>
      </c>
      <c r="CO1624" s="1" t="str">
        <f t="shared" si="51"/>
        <v/>
      </c>
      <c r="CP1624" s="1">
        <f>IFERROR(C1624,0)</f>
        <v>0</v>
      </c>
      <c r="CQ1624" s="1">
        <f t="shared" si="52"/>
        <v>0</v>
      </c>
    </row>
    <row r="1625" spans="92:95" x14ac:dyDescent="0.35">
      <c r="CN1625" t="str">
        <f>LEFT(A1625,7)</f>
        <v/>
      </c>
      <c r="CO1625" s="1" t="str">
        <f t="shared" si="51"/>
        <v/>
      </c>
      <c r="CP1625" s="1">
        <f>IFERROR(C1625,0)</f>
        <v>0</v>
      </c>
      <c r="CQ1625" s="1">
        <f t="shared" si="52"/>
        <v>0</v>
      </c>
    </row>
    <row r="1626" spans="92:95" x14ac:dyDescent="0.35">
      <c r="CN1626" t="str">
        <f>LEFT(A1626,7)</f>
        <v/>
      </c>
      <c r="CO1626" s="1" t="str">
        <f t="shared" si="51"/>
        <v/>
      </c>
      <c r="CP1626" s="1">
        <f>IFERROR(C1626,0)</f>
        <v>0</v>
      </c>
      <c r="CQ1626" s="1">
        <f t="shared" si="52"/>
        <v>0</v>
      </c>
    </row>
    <row r="1627" spans="92:95" x14ac:dyDescent="0.35">
      <c r="CN1627" t="str">
        <f>LEFT(A1627,7)</f>
        <v/>
      </c>
      <c r="CO1627" s="1" t="str">
        <f t="shared" si="51"/>
        <v/>
      </c>
      <c r="CP1627" s="1">
        <f>IFERROR(C1627,0)</f>
        <v>0</v>
      </c>
      <c r="CQ1627" s="1">
        <f t="shared" si="52"/>
        <v>0</v>
      </c>
    </row>
    <row r="1628" spans="92:95" x14ac:dyDescent="0.35">
      <c r="CN1628" t="str">
        <f>LEFT(A1628,7)</f>
        <v/>
      </c>
      <c r="CO1628" s="1" t="str">
        <f t="shared" si="51"/>
        <v/>
      </c>
      <c r="CP1628" s="1">
        <f>IFERROR(C1628,0)</f>
        <v>0</v>
      </c>
      <c r="CQ1628" s="1">
        <f t="shared" si="52"/>
        <v>0</v>
      </c>
    </row>
    <row r="1629" spans="92:95" x14ac:dyDescent="0.35">
      <c r="CN1629" t="str">
        <f>LEFT(A1629,7)</f>
        <v/>
      </c>
      <c r="CO1629" s="1" t="str">
        <f t="shared" si="51"/>
        <v/>
      </c>
      <c r="CP1629" s="1">
        <f>IFERROR(C1629,0)</f>
        <v>0</v>
      </c>
      <c r="CQ1629" s="1">
        <f t="shared" si="52"/>
        <v>0</v>
      </c>
    </row>
    <row r="1630" spans="92:95" x14ac:dyDescent="0.35">
      <c r="CN1630" t="str">
        <f>LEFT(A1630,7)</f>
        <v/>
      </c>
      <c r="CO1630" s="1" t="str">
        <f t="shared" si="51"/>
        <v/>
      </c>
      <c r="CP1630" s="1">
        <f>IFERROR(C1630,0)</f>
        <v>0</v>
      </c>
      <c r="CQ1630" s="1">
        <f t="shared" si="52"/>
        <v>0</v>
      </c>
    </row>
    <row r="1631" spans="92:95" x14ac:dyDescent="0.35">
      <c r="CN1631" t="str">
        <f>LEFT(A1631,7)</f>
        <v/>
      </c>
      <c r="CO1631" s="1" t="str">
        <f t="shared" si="51"/>
        <v/>
      </c>
      <c r="CP1631" s="1">
        <f>IFERROR(C1631,0)</f>
        <v>0</v>
      </c>
      <c r="CQ1631" s="1">
        <f t="shared" si="52"/>
        <v>0</v>
      </c>
    </row>
    <row r="1632" spans="92:95" x14ac:dyDescent="0.35">
      <c r="CN1632" t="str">
        <f>LEFT(A1632,7)</f>
        <v/>
      </c>
      <c r="CO1632" s="1" t="str">
        <f t="shared" si="51"/>
        <v/>
      </c>
      <c r="CP1632" s="1">
        <f>IFERROR(C1632,0)</f>
        <v>0</v>
      </c>
      <c r="CQ1632" s="1">
        <f t="shared" si="52"/>
        <v>0</v>
      </c>
    </row>
    <row r="1633" spans="92:95" x14ac:dyDescent="0.35">
      <c r="CN1633" t="str">
        <f>LEFT(A1633,7)</f>
        <v/>
      </c>
      <c r="CO1633" s="1" t="str">
        <f t="shared" si="51"/>
        <v/>
      </c>
      <c r="CP1633" s="1">
        <f>IFERROR(C1633,0)</f>
        <v>0</v>
      </c>
      <c r="CQ1633" s="1">
        <f t="shared" si="52"/>
        <v>0</v>
      </c>
    </row>
    <row r="1634" spans="92:95" x14ac:dyDescent="0.35">
      <c r="CN1634" t="str">
        <f>LEFT(A1634,7)</f>
        <v/>
      </c>
      <c r="CO1634" s="1" t="str">
        <f t="shared" si="51"/>
        <v/>
      </c>
      <c r="CP1634" s="1">
        <f>IFERROR(C1634,0)</f>
        <v>0</v>
      </c>
      <c r="CQ1634" s="1">
        <f t="shared" si="52"/>
        <v>0</v>
      </c>
    </row>
    <row r="1635" spans="92:95" x14ac:dyDescent="0.35">
      <c r="CN1635" t="str">
        <f>LEFT(A1635,7)</f>
        <v/>
      </c>
      <c r="CO1635" s="1" t="str">
        <f t="shared" si="51"/>
        <v/>
      </c>
      <c r="CP1635" s="1">
        <f>IFERROR(C1635,0)</f>
        <v>0</v>
      </c>
      <c r="CQ1635" s="1">
        <f t="shared" si="52"/>
        <v>0</v>
      </c>
    </row>
    <row r="1636" spans="92:95" x14ac:dyDescent="0.35">
      <c r="CN1636" t="str">
        <f>LEFT(A1636,7)</f>
        <v/>
      </c>
      <c r="CO1636" s="1" t="str">
        <f t="shared" si="51"/>
        <v/>
      </c>
      <c r="CP1636" s="1">
        <f>IFERROR(C1636,0)</f>
        <v>0</v>
      </c>
      <c r="CQ1636" s="1">
        <f t="shared" si="52"/>
        <v>0</v>
      </c>
    </row>
    <row r="1637" spans="92:95" x14ac:dyDescent="0.35">
      <c r="CN1637" t="str">
        <f>LEFT(A1637,7)</f>
        <v/>
      </c>
      <c r="CO1637" s="1" t="str">
        <f t="shared" si="51"/>
        <v/>
      </c>
      <c r="CP1637" s="1">
        <f>IFERROR(C1637,0)</f>
        <v>0</v>
      </c>
      <c r="CQ1637" s="1">
        <f t="shared" si="52"/>
        <v>0</v>
      </c>
    </row>
    <row r="1638" spans="92:95" x14ac:dyDescent="0.35">
      <c r="CN1638" t="str">
        <f>LEFT(A1638,7)</f>
        <v/>
      </c>
      <c r="CO1638" s="1" t="str">
        <f t="shared" si="51"/>
        <v/>
      </c>
      <c r="CP1638" s="1">
        <f>IFERROR(C1638,0)</f>
        <v>0</v>
      </c>
      <c r="CQ1638" s="1">
        <f t="shared" si="52"/>
        <v>0</v>
      </c>
    </row>
    <row r="1639" spans="92:95" x14ac:dyDescent="0.35">
      <c r="CN1639" t="str">
        <f>LEFT(A1639,7)</f>
        <v/>
      </c>
      <c r="CO1639" s="1" t="str">
        <f t="shared" si="51"/>
        <v/>
      </c>
      <c r="CP1639" s="1">
        <f>IFERROR(C1639,0)</f>
        <v>0</v>
      </c>
      <c r="CQ1639" s="1">
        <f t="shared" si="52"/>
        <v>0</v>
      </c>
    </row>
    <row r="1640" spans="92:95" x14ac:dyDescent="0.35">
      <c r="CN1640" t="str">
        <f>LEFT(A1640,7)</f>
        <v/>
      </c>
      <c r="CO1640" s="1" t="str">
        <f t="shared" si="51"/>
        <v/>
      </c>
      <c r="CP1640" s="1">
        <f>IFERROR(C1640,0)</f>
        <v>0</v>
      </c>
      <c r="CQ1640" s="1">
        <f t="shared" si="52"/>
        <v>0</v>
      </c>
    </row>
    <row r="1641" spans="92:95" x14ac:dyDescent="0.35">
      <c r="CN1641" t="str">
        <f>LEFT(A1641,7)</f>
        <v/>
      </c>
      <c r="CO1641" s="1" t="str">
        <f t="shared" si="51"/>
        <v/>
      </c>
      <c r="CP1641" s="1">
        <f>IFERROR(C1641,0)</f>
        <v>0</v>
      </c>
      <c r="CQ1641" s="1">
        <f t="shared" si="52"/>
        <v>0</v>
      </c>
    </row>
    <row r="1642" spans="92:95" x14ac:dyDescent="0.35">
      <c r="CN1642" t="str">
        <f>LEFT(A1642,7)</f>
        <v/>
      </c>
      <c r="CO1642" s="1" t="str">
        <f t="shared" si="51"/>
        <v/>
      </c>
      <c r="CP1642" s="1">
        <f>IFERROR(C1642,0)</f>
        <v>0</v>
      </c>
      <c r="CQ1642" s="1">
        <f t="shared" si="52"/>
        <v>0</v>
      </c>
    </row>
    <row r="1643" spans="92:95" x14ac:dyDescent="0.35">
      <c r="CN1643" t="str">
        <f>LEFT(A1643,7)</f>
        <v/>
      </c>
      <c r="CO1643" s="1" t="str">
        <f t="shared" si="51"/>
        <v/>
      </c>
      <c r="CP1643" s="1">
        <f>IFERROR(C1643,0)</f>
        <v>0</v>
      </c>
      <c r="CQ1643" s="1">
        <f t="shared" si="52"/>
        <v>0</v>
      </c>
    </row>
    <row r="1644" spans="92:95" x14ac:dyDescent="0.35">
      <c r="CN1644" t="str">
        <f>LEFT(A1644,7)</f>
        <v/>
      </c>
      <c r="CO1644" s="1" t="str">
        <f t="shared" si="51"/>
        <v/>
      </c>
      <c r="CP1644" s="1">
        <f>IFERROR(C1644,0)</f>
        <v>0</v>
      </c>
      <c r="CQ1644" s="1">
        <f t="shared" si="52"/>
        <v>0</v>
      </c>
    </row>
    <row r="1645" spans="92:95" x14ac:dyDescent="0.35">
      <c r="CN1645" t="str">
        <f>LEFT(A1645,7)</f>
        <v/>
      </c>
      <c r="CO1645" s="1" t="str">
        <f t="shared" si="51"/>
        <v/>
      </c>
      <c r="CP1645" s="1">
        <f>IFERROR(C1645,0)</f>
        <v>0</v>
      </c>
      <c r="CQ1645" s="1">
        <f t="shared" si="52"/>
        <v>0</v>
      </c>
    </row>
    <row r="1646" spans="92:95" x14ac:dyDescent="0.35">
      <c r="CN1646" t="str">
        <f>LEFT(A1646,7)</f>
        <v/>
      </c>
      <c r="CO1646" s="1" t="str">
        <f t="shared" si="51"/>
        <v/>
      </c>
      <c r="CP1646" s="1">
        <f>IFERROR(C1646,0)</f>
        <v>0</v>
      </c>
      <c r="CQ1646" s="1">
        <f t="shared" si="52"/>
        <v>0</v>
      </c>
    </row>
    <row r="1647" spans="92:95" x14ac:dyDescent="0.35">
      <c r="CN1647" t="str">
        <f>LEFT(A1647,7)</f>
        <v/>
      </c>
      <c r="CO1647" s="1" t="str">
        <f t="shared" si="51"/>
        <v/>
      </c>
      <c r="CP1647" s="1">
        <f>IFERROR(C1647,0)</f>
        <v>0</v>
      </c>
      <c r="CQ1647" s="1">
        <f t="shared" si="52"/>
        <v>0</v>
      </c>
    </row>
    <row r="1648" spans="92:95" x14ac:dyDescent="0.35">
      <c r="CN1648" t="str">
        <f>LEFT(A1648,7)</f>
        <v/>
      </c>
      <c r="CO1648" s="1" t="str">
        <f t="shared" si="51"/>
        <v/>
      </c>
      <c r="CP1648" s="1">
        <f>IFERROR(C1648,0)</f>
        <v>0</v>
      </c>
      <c r="CQ1648" s="1">
        <f t="shared" si="52"/>
        <v>0</v>
      </c>
    </row>
    <row r="1649" spans="92:95" x14ac:dyDescent="0.35">
      <c r="CN1649" t="str">
        <f>LEFT(A1649,7)</f>
        <v/>
      </c>
      <c r="CO1649" s="1" t="str">
        <f t="shared" si="51"/>
        <v/>
      </c>
      <c r="CP1649" s="1">
        <f>IFERROR(C1649,0)</f>
        <v>0</v>
      </c>
      <c r="CQ1649" s="1">
        <f t="shared" si="52"/>
        <v>0</v>
      </c>
    </row>
    <row r="1650" spans="92:95" x14ac:dyDescent="0.35">
      <c r="CN1650" t="str">
        <f>LEFT(A1650,7)</f>
        <v/>
      </c>
      <c r="CO1650" s="1" t="str">
        <f t="shared" si="51"/>
        <v/>
      </c>
      <c r="CP1650" s="1">
        <f>IFERROR(C1650,0)</f>
        <v>0</v>
      </c>
      <c r="CQ1650" s="1">
        <f t="shared" si="52"/>
        <v>0</v>
      </c>
    </row>
    <row r="1651" spans="92:95" x14ac:dyDescent="0.35">
      <c r="CN1651" t="str">
        <f>LEFT(A1651,7)</f>
        <v/>
      </c>
      <c r="CO1651" s="1" t="str">
        <f t="shared" si="51"/>
        <v/>
      </c>
      <c r="CP1651" s="1">
        <f>IFERROR(C1651,0)</f>
        <v>0</v>
      </c>
      <c r="CQ1651" s="1">
        <f t="shared" si="52"/>
        <v>0</v>
      </c>
    </row>
    <row r="1652" spans="92:95" x14ac:dyDescent="0.35">
      <c r="CN1652" t="str">
        <f>LEFT(A1652,7)</f>
        <v/>
      </c>
      <c r="CO1652" s="1" t="str">
        <f t="shared" si="51"/>
        <v/>
      </c>
      <c r="CP1652" s="1">
        <f>IFERROR(C1652,0)</f>
        <v>0</v>
      </c>
      <c r="CQ1652" s="1">
        <f t="shared" si="52"/>
        <v>0</v>
      </c>
    </row>
    <row r="1653" spans="92:95" x14ac:dyDescent="0.35">
      <c r="CN1653" t="str">
        <f>LEFT(A1653,7)</f>
        <v/>
      </c>
      <c r="CO1653" s="1" t="str">
        <f t="shared" si="51"/>
        <v/>
      </c>
      <c r="CP1653" s="1">
        <f>IFERROR(C1653,0)</f>
        <v>0</v>
      </c>
      <c r="CQ1653" s="1">
        <f t="shared" si="52"/>
        <v>0</v>
      </c>
    </row>
    <row r="1654" spans="92:95" x14ac:dyDescent="0.35">
      <c r="CN1654" t="str">
        <f>LEFT(A1654,7)</f>
        <v/>
      </c>
      <c r="CO1654" s="1" t="str">
        <f t="shared" si="51"/>
        <v/>
      </c>
      <c r="CP1654" s="1">
        <f>IFERROR(C1654,0)</f>
        <v>0</v>
      </c>
      <c r="CQ1654" s="1">
        <f t="shared" si="52"/>
        <v>0</v>
      </c>
    </row>
    <row r="1655" spans="92:95" x14ac:dyDescent="0.35">
      <c r="CN1655" t="str">
        <f>LEFT(A1655,7)</f>
        <v/>
      </c>
      <c r="CO1655" s="1" t="str">
        <f t="shared" si="51"/>
        <v/>
      </c>
      <c r="CP1655" s="1">
        <f>IFERROR(C1655,0)</f>
        <v>0</v>
      </c>
      <c r="CQ1655" s="1">
        <f t="shared" si="52"/>
        <v>0</v>
      </c>
    </row>
    <row r="1656" spans="92:95" x14ac:dyDescent="0.35">
      <c r="CN1656" t="str">
        <f>LEFT(A1656,7)</f>
        <v/>
      </c>
      <c r="CO1656" s="1" t="str">
        <f t="shared" si="51"/>
        <v/>
      </c>
      <c r="CP1656" s="1">
        <f>IFERROR(C1656,0)</f>
        <v>0</v>
      </c>
      <c r="CQ1656" s="1">
        <f t="shared" si="52"/>
        <v>0</v>
      </c>
    </row>
    <row r="1657" spans="92:95" x14ac:dyDescent="0.35">
      <c r="CN1657" t="str">
        <f>LEFT(A1657,7)</f>
        <v/>
      </c>
      <c r="CO1657" s="1" t="str">
        <f t="shared" si="51"/>
        <v/>
      </c>
      <c r="CP1657" s="1">
        <f>IFERROR(C1657,0)</f>
        <v>0</v>
      </c>
      <c r="CQ1657" s="1">
        <f t="shared" si="52"/>
        <v>0</v>
      </c>
    </row>
    <row r="1658" spans="92:95" x14ac:dyDescent="0.35">
      <c r="CN1658" t="str">
        <f>LEFT(A1658,7)</f>
        <v/>
      </c>
      <c r="CO1658" s="1" t="str">
        <f t="shared" si="51"/>
        <v/>
      </c>
      <c r="CP1658" s="1">
        <f>IFERROR(C1658,0)</f>
        <v>0</v>
      </c>
      <c r="CQ1658" s="1">
        <f t="shared" si="52"/>
        <v>0</v>
      </c>
    </row>
    <row r="1659" spans="92:95" x14ac:dyDescent="0.35">
      <c r="CN1659" t="str">
        <f>LEFT(A1659,7)</f>
        <v/>
      </c>
      <c r="CO1659" s="1" t="str">
        <f t="shared" si="51"/>
        <v/>
      </c>
      <c r="CP1659" s="1">
        <f>IFERROR(C1659,0)</f>
        <v>0</v>
      </c>
      <c r="CQ1659" s="1">
        <f t="shared" si="52"/>
        <v>0</v>
      </c>
    </row>
    <row r="1660" spans="92:95" x14ac:dyDescent="0.35">
      <c r="CN1660" t="str">
        <f>LEFT(A1660,7)</f>
        <v/>
      </c>
      <c r="CO1660" s="1" t="str">
        <f t="shared" si="51"/>
        <v/>
      </c>
      <c r="CP1660" s="1">
        <f>IFERROR(C1660,0)</f>
        <v>0</v>
      </c>
      <c r="CQ1660" s="1">
        <f t="shared" si="52"/>
        <v>0</v>
      </c>
    </row>
    <row r="1661" spans="92:95" x14ac:dyDescent="0.35">
      <c r="CN1661" t="str">
        <f>LEFT(A1661,7)</f>
        <v/>
      </c>
      <c r="CO1661" s="1" t="str">
        <f t="shared" si="51"/>
        <v/>
      </c>
      <c r="CP1661" s="1">
        <f>IFERROR(C1661,0)</f>
        <v>0</v>
      </c>
      <c r="CQ1661" s="1">
        <f t="shared" si="52"/>
        <v>0</v>
      </c>
    </row>
    <row r="1662" spans="92:95" x14ac:dyDescent="0.35">
      <c r="CN1662" t="str">
        <f>LEFT(A1662,7)</f>
        <v/>
      </c>
      <c r="CO1662" s="1" t="str">
        <f t="shared" si="51"/>
        <v/>
      </c>
      <c r="CP1662" s="1">
        <f>IFERROR(C1662,0)</f>
        <v>0</v>
      </c>
      <c r="CQ1662" s="1">
        <f t="shared" si="52"/>
        <v>0</v>
      </c>
    </row>
    <row r="1663" spans="92:95" x14ac:dyDescent="0.35">
      <c r="CN1663" t="str">
        <f>LEFT(A1663,7)</f>
        <v/>
      </c>
      <c r="CO1663" s="1" t="str">
        <f t="shared" si="51"/>
        <v/>
      </c>
      <c r="CP1663" s="1">
        <f>IFERROR(C1663,0)</f>
        <v>0</v>
      </c>
      <c r="CQ1663" s="1">
        <f t="shared" si="52"/>
        <v>0</v>
      </c>
    </row>
    <row r="1664" spans="92:95" x14ac:dyDescent="0.35">
      <c r="CN1664" t="str">
        <f>LEFT(A1664,7)</f>
        <v/>
      </c>
      <c r="CO1664" s="1" t="str">
        <f t="shared" si="51"/>
        <v/>
      </c>
      <c r="CP1664" s="1">
        <f>IFERROR(C1664,0)</f>
        <v>0</v>
      </c>
      <c r="CQ1664" s="1">
        <f t="shared" si="52"/>
        <v>0</v>
      </c>
    </row>
    <row r="1665" spans="92:95" x14ac:dyDescent="0.35">
      <c r="CN1665" t="str">
        <f>LEFT(A1665,7)</f>
        <v/>
      </c>
      <c r="CO1665" s="1" t="str">
        <f t="shared" si="51"/>
        <v/>
      </c>
      <c r="CP1665" s="1">
        <f>IFERROR(C1665,0)</f>
        <v>0</v>
      </c>
      <c r="CQ1665" s="1">
        <f t="shared" si="52"/>
        <v>0</v>
      </c>
    </row>
    <row r="1666" spans="92:95" x14ac:dyDescent="0.35">
      <c r="CN1666" t="str">
        <f>LEFT(A1666,7)</f>
        <v/>
      </c>
      <c r="CO1666" s="1" t="str">
        <f t="shared" si="51"/>
        <v/>
      </c>
      <c r="CP1666" s="1">
        <f>IFERROR(C1666,0)</f>
        <v>0</v>
      </c>
      <c r="CQ1666" s="1">
        <f t="shared" si="52"/>
        <v>0</v>
      </c>
    </row>
    <row r="1667" spans="92:95" x14ac:dyDescent="0.35">
      <c r="CN1667" t="str">
        <f>LEFT(A1667,7)</f>
        <v/>
      </c>
      <c r="CO1667" s="1" t="str">
        <f t="shared" si="51"/>
        <v/>
      </c>
      <c r="CP1667" s="1">
        <f>IFERROR(C1667,0)</f>
        <v>0</v>
      </c>
      <c r="CQ1667" s="1">
        <f t="shared" si="52"/>
        <v>0</v>
      </c>
    </row>
    <row r="1668" spans="92:95" x14ac:dyDescent="0.35">
      <c r="CN1668" t="str">
        <f>LEFT(A1668,7)</f>
        <v/>
      </c>
      <c r="CO1668" s="1" t="str">
        <f t="shared" si="51"/>
        <v/>
      </c>
      <c r="CP1668" s="1">
        <f>IFERROR(C1668,0)</f>
        <v>0</v>
      </c>
      <c r="CQ1668" s="1">
        <f t="shared" si="52"/>
        <v>0</v>
      </c>
    </row>
    <row r="1669" spans="92:95" x14ac:dyDescent="0.35">
      <c r="CN1669" t="str">
        <f>LEFT(A1669,7)</f>
        <v/>
      </c>
      <c r="CO1669" s="1" t="str">
        <f t="shared" si="51"/>
        <v/>
      </c>
      <c r="CP1669" s="1">
        <f>IFERROR(C1669,0)</f>
        <v>0</v>
      </c>
      <c r="CQ1669" s="1">
        <f t="shared" si="52"/>
        <v>0</v>
      </c>
    </row>
    <row r="1670" spans="92:95" x14ac:dyDescent="0.35">
      <c r="CN1670" t="str">
        <f>LEFT(A1670,7)</f>
        <v/>
      </c>
      <c r="CO1670" s="1" t="str">
        <f t="shared" si="51"/>
        <v/>
      </c>
      <c r="CP1670" s="1">
        <f>IFERROR(C1670,0)</f>
        <v>0</v>
      </c>
      <c r="CQ1670" s="1">
        <f t="shared" si="52"/>
        <v>0</v>
      </c>
    </row>
    <row r="1671" spans="92:95" x14ac:dyDescent="0.35">
      <c r="CN1671" t="str">
        <f>LEFT(A1671,7)</f>
        <v/>
      </c>
      <c r="CO1671" s="1" t="str">
        <f t="shared" si="51"/>
        <v/>
      </c>
      <c r="CP1671" s="1">
        <f>IFERROR(C1671,0)</f>
        <v>0</v>
      </c>
      <c r="CQ1671" s="1">
        <f t="shared" si="52"/>
        <v>0</v>
      </c>
    </row>
    <row r="1672" spans="92:95" x14ac:dyDescent="0.35">
      <c r="CN1672" t="str">
        <f>LEFT(A1672,7)</f>
        <v/>
      </c>
      <c r="CO1672" s="1" t="str">
        <f t="shared" si="51"/>
        <v/>
      </c>
      <c r="CP1672" s="1">
        <f>IFERROR(C1672,0)</f>
        <v>0</v>
      </c>
      <c r="CQ1672" s="1">
        <f t="shared" si="52"/>
        <v>0</v>
      </c>
    </row>
    <row r="1673" spans="92:95" x14ac:dyDescent="0.35">
      <c r="CN1673" t="str">
        <f>LEFT(A1673,7)</f>
        <v/>
      </c>
      <c r="CO1673" s="1" t="str">
        <f t="shared" si="51"/>
        <v/>
      </c>
      <c r="CP1673" s="1">
        <f>IFERROR(C1673,0)</f>
        <v>0</v>
      </c>
      <c r="CQ1673" s="1">
        <f t="shared" si="52"/>
        <v>0</v>
      </c>
    </row>
    <row r="1674" spans="92:95" x14ac:dyDescent="0.35">
      <c r="CN1674" t="str">
        <f>LEFT(A1674,7)</f>
        <v/>
      </c>
      <c r="CO1674" s="1" t="str">
        <f t="shared" si="51"/>
        <v/>
      </c>
      <c r="CP1674" s="1">
        <f>IFERROR(C1674,0)</f>
        <v>0</v>
      </c>
      <c r="CQ1674" s="1">
        <f t="shared" si="52"/>
        <v>0</v>
      </c>
    </row>
    <row r="1675" spans="92:95" x14ac:dyDescent="0.35">
      <c r="CN1675" t="str">
        <f>LEFT(A1675,7)</f>
        <v/>
      </c>
      <c r="CO1675" s="1" t="str">
        <f t="shared" si="51"/>
        <v/>
      </c>
      <c r="CP1675" s="1">
        <f>IFERROR(C1675,0)</f>
        <v>0</v>
      </c>
      <c r="CQ1675" s="1">
        <f t="shared" si="52"/>
        <v>0</v>
      </c>
    </row>
    <row r="1676" spans="92:95" x14ac:dyDescent="0.35">
      <c r="CN1676" t="str">
        <f>LEFT(A1676,7)</f>
        <v/>
      </c>
      <c r="CO1676" s="1" t="str">
        <f t="shared" si="51"/>
        <v/>
      </c>
      <c r="CP1676" s="1">
        <f>IFERROR(C1676,0)</f>
        <v>0</v>
      </c>
      <c r="CQ1676" s="1">
        <f t="shared" si="52"/>
        <v>0</v>
      </c>
    </row>
    <row r="1677" spans="92:95" x14ac:dyDescent="0.35">
      <c r="CN1677" t="str">
        <f>LEFT(A1677,7)</f>
        <v/>
      </c>
      <c r="CO1677" s="1" t="str">
        <f t="shared" si="51"/>
        <v/>
      </c>
      <c r="CP1677" s="1">
        <f>IFERROR(C1677,0)</f>
        <v>0</v>
      </c>
      <c r="CQ1677" s="1">
        <f t="shared" si="52"/>
        <v>0</v>
      </c>
    </row>
    <row r="1678" spans="92:95" x14ac:dyDescent="0.35">
      <c r="CN1678" t="str">
        <f>LEFT(A1678,7)</f>
        <v/>
      </c>
      <c r="CO1678" s="1" t="str">
        <f t="shared" si="51"/>
        <v/>
      </c>
      <c r="CP1678" s="1">
        <f>IFERROR(C1678,0)</f>
        <v>0</v>
      </c>
      <c r="CQ1678" s="1">
        <f t="shared" si="52"/>
        <v>0</v>
      </c>
    </row>
    <row r="1679" spans="92:95" x14ac:dyDescent="0.35">
      <c r="CN1679" t="str">
        <f>LEFT(A1679,7)</f>
        <v/>
      </c>
      <c r="CO1679" s="1" t="str">
        <f t="shared" si="51"/>
        <v/>
      </c>
      <c r="CP1679" s="1">
        <f>IFERROR(C1679,0)</f>
        <v>0</v>
      </c>
      <c r="CQ1679" s="1">
        <f t="shared" si="52"/>
        <v>0</v>
      </c>
    </row>
    <row r="1680" spans="92:95" x14ac:dyDescent="0.35">
      <c r="CN1680" t="str">
        <f>LEFT(A1680,7)</f>
        <v/>
      </c>
      <c r="CO1680" s="1" t="str">
        <f t="shared" si="51"/>
        <v/>
      </c>
      <c r="CP1680" s="1">
        <f>IFERROR(C1680,0)</f>
        <v>0</v>
      </c>
      <c r="CQ1680" s="1">
        <f t="shared" si="52"/>
        <v>0</v>
      </c>
    </row>
    <row r="1681" spans="92:95" x14ac:dyDescent="0.35">
      <c r="CN1681" t="str">
        <f>LEFT(A1681,7)</f>
        <v/>
      </c>
      <c r="CO1681" s="1" t="str">
        <f t="shared" si="51"/>
        <v/>
      </c>
      <c r="CP1681" s="1">
        <f>IFERROR(C1681,0)</f>
        <v>0</v>
      </c>
      <c r="CQ1681" s="1">
        <f t="shared" si="52"/>
        <v>0</v>
      </c>
    </row>
    <row r="1682" spans="92:95" x14ac:dyDescent="0.35">
      <c r="CN1682" t="str">
        <f>LEFT(A1682,7)</f>
        <v/>
      </c>
      <c r="CO1682" s="1" t="str">
        <f t="shared" si="51"/>
        <v/>
      </c>
      <c r="CP1682" s="1">
        <f>IFERROR(C1682,0)</f>
        <v>0</v>
      </c>
      <c r="CQ1682" s="1">
        <f t="shared" si="52"/>
        <v>0</v>
      </c>
    </row>
    <row r="1683" spans="92:95" x14ac:dyDescent="0.35">
      <c r="CN1683" t="str">
        <f>LEFT(A1683,7)</f>
        <v/>
      </c>
      <c r="CO1683" s="1" t="str">
        <f t="shared" si="51"/>
        <v/>
      </c>
      <c r="CP1683" s="1">
        <f>IFERROR(C1683,0)</f>
        <v>0</v>
      </c>
      <c r="CQ1683" s="1">
        <f t="shared" si="52"/>
        <v>0</v>
      </c>
    </row>
    <row r="1684" spans="92:95" x14ac:dyDescent="0.35">
      <c r="CN1684" t="str">
        <f>LEFT(A1684,7)</f>
        <v/>
      </c>
      <c r="CO1684" s="1" t="str">
        <f t="shared" si="51"/>
        <v/>
      </c>
      <c r="CP1684" s="1">
        <f>IFERROR(C1684,0)</f>
        <v>0</v>
      </c>
      <c r="CQ1684" s="1">
        <f t="shared" si="52"/>
        <v>0</v>
      </c>
    </row>
    <row r="1685" spans="92:95" x14ac:dyDescent="0.35">
      <c r="CN1685" t="str">
        <f>LEFT(A1685,7)</f>
        <v/>
      </c>
      <c r="CO1685" s="1" t="str">
        <f t="shared" ref="CO1685:CO1748" si="53">LEFT(CN1685,2)</f>
        <v/>
      </c>
      <c r="CP1685" s="1">
        <f>IFERROR(C1685,0)</f>
        <v>0</v>
      </c>
      <c r="CQ1685" s="1">
        <f t="shared" ref="CQ1685:CQ1748" si="54">IF(E1685="Aprovado",CP1685,0)</f>
        <v>0</v>
      </c>
    </row>
    <row r="1686" spans="92:95" x14ac:dyDescent="0.35">
      <c r="CN1686" t="str">
        <f>LEFT(A1686,7)</f>
        <v/>
      </c>
      <c r="CO1686" s="1" t="str">
        <f t="shared" si="53"/>
        <v/>
      </c>
      <c r="CP1686" s="1">
        <f>IFERROR(C1686,0)</f>
        <v>0</v>
      </c>
      <c r="CQ1686" s="1">
        <f t="shared" si="54"/>
        <v>0</v>
      </c>
    </row>
    <row r="1687" spans="92:95" x14ac:dyDescent="0.35">
      <c r="CN1687" t="str">
        <f>LEFT(A1687,7)</f>
        <v/>
      </c>
      <c r="CO1687" s="1" t="str">
        <f t="shared" si="53"/>
        <v/>
      </c>
      <c r="CP1687" s="1">
        <f>IFERROR(C1687,0)</f>
        <v>0</v>
      </c>
      <c r="CQ1687" s="1">
        <f t="shared" si="54"/>
        <v>0</v>
      </c>
    </row>
    <row r="1688" spans="92:95" x14ac:dyDescent="0.35">
      <c r="CN1688" t="str">
        <f>LEFT(A1688,7)</f>
        <v/>
      </c>
      <c r="CO1688" s="1" t="str">
        <f t="shared" si="53"/>
        <v/>
      </c>
      <c r="CP1688" s="1">
        <f>IFERROR(C1688,0)</f>
        <v>0</v>
      </c>
      <c r="CQ1688" s="1">
        <f t="shared" si="54"/>
        <v>0</v>
      </c>
    </row>
    <row r="1689" spans="92:95" x14ac:dyDescent="0.35">
      <c r="CN1689" t="str">
        <f>LEFT(A1689,7)</f>
        <v/>
      </c>
      <c r="CO1689" s="1" t="str">
        <f t="shared" si="53"/>
        <v/>
      </c>
      <c r="CP1689" s="1">
        <f>IFERROR(C1689,0)</f>
        <v>0</v>
      </c>
      <c r="CQ1689" s="1">
        <f t="shared" si="54"/>
        <v>0</v>
      </c>
    </row>
    <row r="1690" spans="92:95" x14ac:dyDescent="0.35">
      <c r="CN1690" t="str">
        <f>LEFT(A1690,7)</f>
        <v/>
      </c>
      <c r="CO1690" s="1" t="str">
        <f t="shared" si="53"/>
        <v/>
      </c>
      <c r="CP1690" s="1">
        <f>IFERROR(C1690,0)</f>
        <v>0</v>
      </c>
      <c r="CQ1690" s="1">
        <f t="shared" si="54"/>
        <v>0</v>
      </c>
    </row>
    <row r="1691" spans="92:95" x14ac:dyDescent="0.35">
      <c r="CN1691" t="str">
        <f>LEFT(A1691,7)</f>
        <v/>
      </c>
      <c r="CO1691" s="1" t="str">
        <f t="shared" si="53"/>
        <v/>
      </c>
      <c r="CP1691" s="1">
        <f>IFERROR(C1691,0)</f>
        <v>0</v>
      </c>
      <c r="CQ1691" s="1">
        <f t="shared" si="54"/>
        <v>0</v>
      </c>
    </row>
    <row r="1692" spans="92:95" x14ac:dyDescent="0.35">
      <c r="CN1692" t="str">
        <f>LEFT(A1692,7)</f>
        <v/>
      </c>
      <c r="CO1692" s="1" t="str">
        <f t="shared" si="53"/>
        <v/>
      </c>
      <c r="CP1692" s="1">
        <f>IFERROR(C1692,0)</f>
        <v>0</v>
      </c>
      <c r="CQ1692" s="1">
        <f t="shared" si="54"/>
        <v>0</v>
      </c>
    </row>
    <row r="1693" spans="92:95" x14ac:dyDescent="0.35">
      <c r="CN1693" t="str">
        <f>LEFT(A1693,7)</f>
        <v/>
      </c>
      <c r="CO1693" s="1" t="str">
        <f t="shared" si="53"/>
        <v/>
      </c>
      <c r="CP1693" s="1">
        <f>IFERROR(C1693,0)</f>
        <v>0</v>
      </c>
      <c r="CQ1693" s="1">
        <f t="shared" si="54"/>
        <v>0</v>
      </c>
    </row>
    <row r="1694" spans="92:95" x14ac:dyDescent="0.35">
      <c r="CN1694" t="str">
        <f>LEFT(A1694,7)</f>
        <v/>
      </c>
      <c r="CO1694" s="1" t="str">
        <f t="shared" si="53"/>
        <v/>
      </c>
      <c r="CP1694" s="1">
        <f>IFERROR(C1694,0)</f>
        <v>0</v>
      </c>
      <c r="CQ1694" s="1">
        <f t="shared" si="54"/>
        <v>0</v>
      </c>
    </row>
    <row r="1695" spans="92:95" x14ac:dyDescent="0.35">
      <c r="CN1695" t="str">
        <f>LEFT(A1695,7)</f>
        <v/>
      </c>
      <c r="CO1695" s="1" t="str">
        <f t="shared" si="53"/>
        <v/>
      </c>
      <c r="CP1695" s="1">
        <f>IFERROR(C1695,0)</f>
        <v>0</v>
      </c>
      <c r="CQ1695" s="1">
        <f t="shared" si="54"/>
        <v>0</v>
      </c>
    </row>
    <row r="1696" spans="92:95" x14ac:dyDescent="0.35">
      <c r="CN1696" t="str">
        <f>LEFT(A1696,7)</f>
        <v/>
      </c>
      <c r="CO1696" s="1" t="str">
        <f t="shared" si="53"/>
        <v/>
      </c>
      <c r="CP1696" s="1">
        <f>IFERROR(C1696,0)</f>
        <v>0</v>
      </c>
      <c r="CQ1696" s="1">
        <f t="shared" si="54"/>
        <v>0</v>
      </c>
    </row>
    <row r="1697" spans="92:95" x14ac:dyDescent="0.35">
      <c r="CN1697" t="str">
        <f>LEFT(A1697,7)</f>
        <v/>
      </c>
      <c r="CO1697" s="1" t="str">
        <f t="shared" si="53"/>
        <v/>
      </c>
      <c r="CP1697" s="1">
        <f>IFERROR(C1697,0)</f>
        <v>0</v>
      </c>
      <c r="CQ1697" s="1">
        <f t="shared" si="54"/>
        <v>0</v>
      </c>
    </row>
    <row r="1698" spans="92:95" x14ac:dyDescent="0.35">
      <c r="CN1698" t="str">
        <f>LEFT(A1698,7)</f>
        <v/>
      </c>
      <c r="CO1698" s="1" t="str">
        <f t="shared" si="53"/>
        <v/>
      </c>
      <c r="CP1698" s="1">
        <f>IFERROR(C1698,0)</f>
        <v>0</v>
      </c>
      <c r="CQ1698" s="1">
        <f t="shared" si="54"/>
        <v>0</v>
      </c>
    </row>
    <row r="1699" spans="92:95" x14ac:dyDescent="0.35">
      <c r="CN1699" t="str">
        <f>LEFT(A1699,7)</f>
        <v/>
      </c>
      <c r="CO1699" s="1" t="str">
        <f t="shared" si="53"/>
        <v/>
      </c>
      <c r="CP1699" s="1">
        <f>IFERROR(C1699,0)</f>
        <v>0</v>
      </c>
      <c r="CQ1699" s="1">
        <f t="shared" si="54"/>
        <v>0</v>
      </c>
    </row>
    <row r="1700" spans="92:95" x14ac:dyDescent="0.35">
      <c r="CN1700" t="str">
        <f>LEFT(A1700,7)</f>
        <v/>
      </c>
      <c r="CO1700" s="1" t="str">
        <f t="shared" si="53"/>
        <v/>
      </c>
      <c r="CP1700" s="1">
        <f>IFERROR(C1700,0)</f>
        <v>0</v>
      </c>
      <c r="CQ1700" s="1">
        <f t="shared" si="54"/>
        <v>0</v>
      </c>
    </row>
    <row r="1701" spans="92:95" x14ac:dyDescent="0.35">
      <c r="CN1701" t="str">
        <f>LEFT(A1701,7)</f>
        <v/>
      </c>
      <c r="CO1701" s="1" t="str">
        <f t="shared" si="53"/>
        <v/>
      </c>
      <c r="CP1701" s="1">
        <f>IFERROR(C1701,0)</f>
        <v>0</v>
      </c>
      <c r="CQ1701" s="1">
        <f t="shared" si="54"/>
        <v>0</v>
      </c>
    </row>
    <row r="1702" spans="92:95" x14ac:dyDescent="0.35">
      <c r="CN1702" t="str">
        <f>LEFT(A1702,7)</f>
        <v/>
      </c>
      <c r="CO1702" s="1" t="str">
        <f t="shared" si="53"/>
        <v/>
      </c>
      <c r="CP1702" s="1">
        <f>IFERROR(C1702,0)</f>
        <v>0</v>
      </c>
      <c r="CQ1702" s="1">
        <f t="shared" si="54"/>
        <v>0</v>
      </c>
    </row>
    <row r="1703" spans="92:95" x14ac:dyDescent="0.35">
      <c r="CN1703" t="str">
        <f>LEFT(A1703,7)</f>
        <v/>
      </c>
      <c r="CO1703" s="1" t="str">
        <f t="shared" si="53"/>
        <v/>
      </c>
      <c r="CP1703" s="1">
        <f>IFERROR(C1703,0)</f>
        <v>0</v>
      </c>
      <c r="CQ1703" s="1">
        <f t="shared" si="54"/>
        <v>0</v>
      </c>
    </row>
    <row r="1704" spans="92:95" x14ac:dyDescent="0.35">
      <c r="CN1704" t="str">
        <f>LEFT(A1704,7)</f>
        <v/>
      </c>
      <c r="CO1704" s="1" t="str">
        <f t="shared" si="53"/>
        <v/>
      </c>
      <c r="CP1704" s="1">
        <f>IFERROR(C1704,0)</f>
        <v>0</v>
      </c>
      <c r="CQ1704" s="1">
        <f t="shared" si="54"/>
        <v>0</v>
      </c>
    </row>
    <row r="1705" spans="92:95" x14ac:dyDescent="0.35">
      <c r="CN1705" t="str">
        <f>LEFT(A1705,7)</f>
        <v/>
      </c>
      <c r="CO1705" s="1" t="str">
        <f t="shared" si="53"/>
        <v/>
      </c>
      <c r="CP1705" s="1">
        <f>IFERROR(C1705,0)</f>
        <v>0</v>
      </c>
      <c r="CQ1705" s="1">
        <f t="shared" si="54"/>
        <v>0</v>
      </c>
    </row>
    <row r="1706" spans="92:95" x14ac:dyDescent="0.35">
      <c r="CN1706" t="str">
        <f>LEFT(A1706,7)</f>
        <v/>
      </c>
      <c r="CO1706" s="1" t="str">
        <f t="shared" si="53"/>
        <v/>
      </c>
      <c r="CP1706" s="1">
        <f>IFERROR(C1706,0)</f>
        <v>0</v>
      </c>
      <c r="CQ1706" s="1">
        <f t="shared" si="54"/>
        <v>0</v>
      </c>
    </row>
    <row r="1707" spans="92:95" x14ac:dyDescent="0.35">
      <c r="CN1707" t="str">
        <f>LEFT(A1707,7)</f>
        <v/>
      </c>
      <c r="CO1707" s="1" t="str">
        <f t="shared" si="53"/>
        <v/>
      </c>
      <c r="CP1707" s="1">
        <f>IFERROR(C1707,0)</f>
        <v>0</v>
      </c>
      <c r="CQ1707" s="1">
        <f t="shared" si="54"/>
        <v>0</v>
      </c>
    </row>
    <row r="1708" spans="92:95" x14ac:dyDescent="0.35">
      <c r="CN1708" t="str">
        <f>LEFT(A1708,7)</f>
        <v/>
      </c>
      <c r="CO1708" s="1" t="str">
        <f t="shared" si="53"/>
        <v/>
      </c>
      <c r="CP1708" s="1">
        <f>IFERROR(C1708,0)</f>
        <v>0</v>
      </c>
      <c r="CQ1708" s="1">
        <f t="shared" si="54"/>
        <v>0</v>
      </c>
    </row>
    <row r="1709" spans="92:95" x14ac:dyDescent="0.35">
      <c r="CN1709" t="str">
        <f>LEFT(A1709,7)</f>
        <v/>
      </c>
      <c r="CO1709" s="1" t="str">
        <f t="shared" si="53"/>
        <v/>
      </c>
      <c r="CP1709" s="1">
        <f>IFERROR(C1709,0)</f>
        <v>0</v>
      </c>
      <c r="CQ1709" s="1">
        <f t="shared" si="54"/>
        <v>0</v>
      </c>
    </row>
    <row r="1710" spans="92:95" x14ac:dyDescent="0.35">
      <c r="CN1710" t="str">
        <f>LEFT(A1710,7)</f>
        <v/>
      </c>
      <c r="CO1710" s="1" t="str">
        <f t="shared" si="53"/>
        <v/>
      </c>
      <c r="CP1710" s="1">
        <f>IFERROR(C1710,0)</f>
        <v>0</v>
      </c>
      <c r="CQ1710" s="1">
        <f t="shared" si="54"/>
        <v>0</v>
      </c>
    </row>
    <row r="1711" spans="92:95" x14ac:dyDescent="0.35">
      <c r="CN1711" t="str">
        <f>LEFT(A1711,7)</f>
        <v/>
      </c>
      <c r="CO1711" s="1" t="str">
        <f t="shared" si="53"/>
        <v/>
      </c>
      <c r="CP1711" s="1">
        <f>IFERROR(C1711,0)</f>
        <v>0</v>
      </c>
      <c r="CQ1711" s="1">
        <f t="shared" si="54"/>
        <v>0</v>
      </c>
    </row>
    <row r="1712" spans="92:95" x14ac:dyDescent="0.35">
      <c r="CN1712" t="str">
        <f>LEFT(A1712,7)</f>
        <v/>
      </c>
      <c r="CO1712" s="1" t="str">
        <f t="shared" si="53"/>
        <v/>
      </c>
      <c r="CP1712" s="1">
        <f>IFERROR(C1712,0)</f>
        <v>0</v>
      </c>
      <c r="CQ1712" s="1">
        <f t="shared" si="54"/>
        <v>0</v>
      </c>
    </row>
    <row r="1713" spans="92:95" x14ac:dyDescent="0.35">
      <c r="CN1713" t="str">
        <f>LEFT(A1713,7)</f>
        <v/>
      </c>
      <c r="CO1713" s="1" t="str">
        <f t="shared" si="53"/>
        <v/>
      </c>
      <c r="CP1713" s="1">
        <f>IFERROR(C1713,0)</f>
        <v>0</v>
      </c>
      <c r="CQ1713" s="1">
        <f t="shared" si="54"/>
        <v>0</v>
      </c>
    </row>
    <row r="1714" spans="92:95" x14ac:dyDescent="0.35">
      <c r="CN1714" t="str">
        <f>LEFT(A1714,7)</f>
        <v/>
      </c>
      <c r="CO1714" s="1" t="str">
        <f t="shared" si="53"/>
        <v/>
      </c>
      <c r="CP1714" s="1">
        <f>IFERROR(C1714,0)</f>
        <v>0</v>
      </c>
      <c r="CQ1714" s="1">
        <f t="shared" si="54"/>
        <v>0</v>
      </c>
    </row>
    <row r="1715" spans="92:95" x14ac:dyDescent="0.35">
      <c r="CN1715" t="str">
        <f>LEFT(A1715,7)</f>
        <v/>
      </c>
      <c r="CO1715" s="1" t="str">
        <f t="shared" si="53"/>
        <v/>
      </c>
      <c r="CP1715" s="1">
        <f>IFERROR(C1715,0)</f>
        <v>0</v>
      </c>
      <c r="CQ1715" s="1">
        <f t="shared" si="54"/>
        <v>0</v>
      </c>
    </row>
    <row r="1716" spans="92:95" x14ac:dyDescent="0.35">
      <c r="CN1716" t="str">
        <f>LEFT(A1716,7)</f>
        <v/>
      </c>
      <c r="CO1716" s="1" t="str">
        <f t="shared" si="53"/>
        <v/>
      </c>
      <c r="CP1716" s="1">
        <f>IFERROR(C1716,0)</f>
        <v>0</v>
      </c>
      <c r="CQ1716" s="1">
        <f t="shared" si="54"/>
        <v>0</v>
      </c>
    </row>
    <row r="1717" spans="92:95" x14ac:dyDescent="0.35">
      <c r="CN1717" t="str">
        <f>LEFT(A1717,7)</f>
        <v/>
      </c>
      <c r="CO1717" s="1" t="str">
        <f t="shared" si="53"/>
        <v/>
      </c>
      <c r="CP1717" s="1">
        <f>IFERROR(C1717,0)</f>
        <v>0</v>
      </c>
      <c r="CQ1717" s="1">
        <f t="shared" si="54"/>
        <v>0</v>
      </c>
    </row>
    <row r="1718" spans="92:95" x14ac:dyDescent="0.35">
      <c r="CN1718" t="str">
        <f>LEFT(A1718,7)</f>
        <v/>
      </c>
      <c r="CO1718" s="1" t="str">
        <f t="shared" si="53"/>
        <v/>
      </c>
      <c r="CP1718" s="1">
        <f>IFERROR(C1718,0)</f>
        <v>0</v>
      </c>
      <c r="CQ1718" s="1">
        <f t="shared" si="54"/>
        <v>0</v>
      </c>
    </row>
    <row r="1719" spans="92:95" x14ac:dyDescent="0.35">
      <c r="CN1719" t="str">
        <f>LEFT(A1719,7)</f>
        <v/>
      </c>
      <c r="CO1719" s="1" t="str">
        <f t="shared" si="53"/>
        <v/>
      </c>
      <c r="CP1719" s="1">
        <f>IFERROR(C1719,0)</f>
        <v>0</v>
      </c>
      <c r="CQ1719" s="1">
        <f t="shared" si="54"/>
        <v>0</v>
      </c>
    </row>
    <row r="1720" spans="92:95" x14ac:dyDescent="0.35">
      <c r="CN1720" t="str">
        <f>LEFT(A1720,7)</f>
        <v/>
      </c>
      <c r="CO1720" s="1" t="str">
        <f t="shared" si="53"/>
        <v/>
      </c>
      <c r="CP1720" s="1">
        <f>IFERROR(C1720,0)</f>
        <v>0</v>
      </c>
      <c r="CQ1720" s="1">
        <f t="shared" si="54"/>
        <v>0</v>
      </c>
    </row>
    <row r="1721" spans="92:95" x14ac:dyDescent="0.35">
      <c r="CN1721" t="str">
        <f>LEFT(A1721,7)</f>
        <v/>
      </c>
      <c r="CO1721" s="1" t="str">
        <f t="shared" si="53"/>
        <v/>
      </c>
      <c r="CP1721" s="1">
        <f>IFERROR(C1721,0)</f>
        <v>0</v>
      </c>
      <c r="CQ1721" s="1">
        <f t="shared" si="54"/>
        <v>0</v>
      </c>
    </row>
    <row r="1722" spans="92:95" x14ac:dyDescent="0.35">
      <c r="CN1722" t="str">
        <f>LEFT(A1722,7)</f>
        <v/>
      </c>
      <c r="CO1722" s="1" t="str">
        <f t="shared" si="53"/>
        <v/>
      </c>
      <c r="CP1722" s="1">
        <f>IFERROR(C1722,0)</f>
        <v>0</v>
      </c>
      <c r="CQ1722" s="1">
        <f t="shared" si="54"/>
        <v>0</v>
      </c>
    </row>
    <row r="1723" spans="92:95" x14ac:dyDescent="0.35">
      <c r="CN1723" t="str">
        <f>LEFT(A1723,7)</f>
        <v/>
      </c>
      <c r="CO1723" s="1" t="str">
        <f t="shared" si="53"/>
        <v/>
      </c>
      <c r="CP1723" s="1">
        <f>IFERROR(C1723,0)</f>
        <v>0</v>
      </c>
      <c r="CQ1723" s="1">
        <f t="shared" si="54"/>
        <v>0</v>
      </c>
    </row>
    <row r="1724" spans="92:95" x14ac:dyDescent="0.35">
      <c r="CN1724" t="str">
        <f>LEFT(A1724,7)</f>
        <v/>
      </c>
      <c r="CO1724" s="1" t="str">
        <f t="shared" si="53"/>
        <v/>
      </c>
      <c r="CP1724" s="1">
        <f>IFERROR(C1724,0)</f>
        <v>0</v>
      </c>
      <c r="CQ1724" s="1">
        <f t="shared" si="54"/>
        <v>0</v>
      </c>
    </row>
    <row r="1725" spans="92:95" x14ac:dyDescent="0.35">
      <c r="CN1725" t="str">
        <f>LEFT(A1725,7)</f>
        <v/>
      </c>
      <c r="CO1725" s="1" t="str">
        <f t="shared" si="53"/>
        <v/>
      </c>
      <c r="CP1725" s="1">
        <f>IFERROR(C1725,0)</f>
        <v>0</v>
      </c>
      <c r="CQ1725" s="1">
        <f t="shared" si="54"/>
        <v>0</v>
      </c>
    </row>
    <row r="1726" spans="92:95" x14ac:dyDescent="0.35">
      <c r="CN1726" t="str">
        <f>LEFT(A1726,7)</f>
        <v/>
      </c>
      <c r="CO1726" s="1" t="str">
        <f t="shared" si="53"/>
        <v/>
      </c>
      <c r="CP1726" s="1">
        <f>IFERROR(C1726,0)</f>
        <v>0</v>
      </c>
      <c r="CQ1726" s="1">
        <f t="shared" si="54"/>
        <v>0</v>
      </c>
    </row>
    <row r="1727" spans="92:95" x14ac:dyDescent="0.35">
      <c r="CN1727" t="str">
        <f>LEFT(A1727,7)</f>
        <v/>
      </c>
      <c r="CO1727" s="1" t="str">
        <f t="shared" si="53"/>
        <v/>
      </c>
      <c r="CP1727" s="1">
        <f>IFERROR(C1727,0)</f>
        <v>0</v>
      </c>
      <c r="CQ1727" s="1">
        <f t="shared" si="54"/>
        <v>0</v>
      </c>
    </row>
    <row r="1728" spans="92:95" x14ac:dyDescent="0.35">
      <c r="CN1728" t="str">
        <f>LEFT(A1728,7)</f>
        <v/>
      </c>
      <c r="CO1728" s="1" t="str">
        <f t="shared" si="53"/>
        <v/>
      </c>
      <c r="CP1728" s="1">
        <f>IFERROR(C1728,0)</f>
        <v>0</v>
      </c>
      <c r="CQ1728" s="1">
        <f t="shared" si="54"/>
        <v>0</v>
      </c>
    </row>
    <row r="1729" spans="92:95" x14ac:dyDescent="0.35">
      <c r="CN1729" t="str">
        <f>LEFT(A1729,7)</f>
        <v/>
      </c>
      <c r="CO1729" s="1" t="str">
        <f t="shared" si="53"/>
        <v/>
      </c>
      <c r="CP1729" s="1">
        <f>IFERROR(C1729,0)</f>
        <v>0</v>
      </c>
      <c r="CQ1729" s="1">
        <f t="shared" si="54"/>
        <v>0</v>
      </c>
    </row>
    <row r="1730" spans="92:95" x14ac:dyDescent="0.35">
      <c r="CN1730" t="str">
        <f>LEFT(A1730,7)</f>
        <v/>
      </c>
      <c r="CO1730" s="1" t="str">
        <f t="shared" si="53"/>
        <v/>
      </c>
      <c r="CP1730" s="1">
        <f>IFERROR(C1730,0)</f>
        <v>0</v>
      </c>
      <c r="CQ1730" s="1">
        <f t="shared" si="54"/>
        <v>0</v>
      </c>
    </row>
    <row r="1731" spans="92:95" x14ac:dyDescent="0.35">
      <c r="CN1731" t="str">
        <f>LEFT(A1731,7)</f>
        <v/>
      </c>
      <c r="CO1731" s="1" t="str">
        <f t="shared" si="53"/>
        <v/>
      </c>
      <c r="CP1731" s="1">
        <f>IFERROR(C1731,0)</f>
        <v>0</v>
      </c>
      <c r="CQ1731" s="1">
        <f t="shared" si="54"/>
        <v>0</v>
      </c>
    </row>
    <row r="1732" spans="92:95" x14ac:dyDescent="0.35">
      <c r="CN1732" t="str">
        <f>LEFT(A1732,7)</f>
        <v/>
      </c>
      <c r="CO1732" s="1" t="str">
        <f t="shared" si="53"/>
        <v/>
      </c>
      <c r="CP1732" s="1">
        <f>IFERROR(C1732,0)</f>
        <v>0</v>
      </c>
      <c r="CQ1732" s="1">
        <f t="shared" si="54"/>
        <v>0</v>
      </c>
    </row>
    <row r="1733" spans="92:95" x14ac:dyDescent="0.35">
      <c r="CN1733" t="str">
        <f>LEFT(A1733,7)</f>
        <v/>
      </c>
      <c r="CO1733" s="1" t="str">
        <f t="shared" si="53"/>
        <v/>
      </c>
      <c r="CP1733" s="1">
        <f>IFERROR(C1733,0)</f>
        <v>0</v>
      </c>
      <c r="CQ1733" s="1">
        <f t="shared" si="54"/>
        <v>0</v>
      </c>
    </row>
    <row r="1734" spans="92:95" x14ac:dyDescent="0.35">
      <c r="CN1734" t="str">
        <f>LEFT(A1734,7)</f>
        <v/>
      </c>
      <c r="CO1734" s="1" t="str">
        <f t="shared" si="53"/>
        <v/>
      </c>
      <c r="CP1734" s="1">
        <f>IFERROR(C1734,0)</f>
        <v>0</v>
      </c>
      <c r="CQ1734" s="1">
        <f t="shared" si="54"/>
        <v>0</v>
      </c>
    </row>
    <row r="1735" spans="92:95" x14ac:dyDescent="0.35">
      <c r="CN1735" t="str">
        <f>LEFT(A1735,7)</f>
        <v/>
      </c>
      <c r="CO1735" s="1" t="str">
        <f t="shared" si="53"/>
        <v/>
      </c>
      <c r="CP1735" s="1">
        <f>IFERROR(C1735,0)</f>
        <v>0</v>
      </c>
      <c r="CQ1735" s="1">
        <f t="shared" si="54"/>
        <v>0</v>
      </c>
    </row>
    <row r="1736" spans="92:95" x14ac:dyDescent="0.35">
      <c r="CN1736" t="str">
        <f>LEFT(A1736,7)</f>
        <v/>
      </c>
      <c r="CO1736" s="1" t="str">
        <f t="shared" si="53"/>
        <v/>
      </c>
      <c r="CP1736" s="1">
        <f>IFERROR(C1736,0)</f>
        <v>0</v>
      </c>
      <c r="CQ1736" s="1">
        <f t="shared" si="54"/>
        <v>0</v>
      </c>
    </row>
    <row r="1737" spans="92:95" x14ac:dyDescent="0.35">
      <c r="CN1737" t="str">
        <f>LEFT(A1737,7)</f>
        <v/>
      </c>
      <c r="CO1737" s="1" t="str">
        <f t="shared" si="53"/>
        <v/>
      </c>
      <c r="CP1737" s="1">
        <f>IFERROR(C1737,0)</f>
        <v>0</v>
      </c>
      <c r="CQ1737" s="1">
        <f t="shared" si="54"/>
        <v>0</v>
      </c>
    </row>
    <row r="1738" spans="92:95" x14ac:dyDescent="0.35">
      <c r="CN1738" t="str">
        <f>LEFT(A1738,7)</f>
        <v/>
      </c>
      <c r="CO1738" s="1" t="str">
        <f t="shared" si="53"/>
        <v/>
      </c>
      <c r="CP1738" s="1">
        <f>IFERROR(C1738,0)</f>
        <v>0</v>
      </c>
      <c r="CQ1738" s="1">
        <f t="shared" si="54"/>
        <v>0</v>
      </c>
    </row>
    <row r="1739" spans="92:95" x14ac:dyDescent="0.35">
      <c r="CN1739" t="str">
        <f>LEFT(A1739,7)</f>
        <v/>
      </c>
      <c r="CO1739" s="1" t="str">
        <f t="shared" si="53"/>
        <v/>
      </c>
      <c r="CP1739" s="1">
        <f>IFERROR(C1739,0)</f>
        <v>0</v>
      </c>
      <c r="CQ1739" s="1">
        <f t="shared" si="54"/>
        <v>0</v>
      </c>
    </row>
    <row r="1740" spans="92:95" x14ac:dyDescent="0.35">
      <c r="CN1740" t="str">
        <f>LEFT(A1740,7)</f>
        <v/>
      </c>
      <c r="CO1740" s="1" t="str">
        <f t="shared" si="53"/>
        <v/>
      </c>
      <c r="CP1740" s="1">
        <f>IFERROR(C1740,0)</f>
        <v>0</v>
      </c>
      <c r="CQ1740" s="1">
        <f t="shared" si="54"/>
        <v>0</v>
      </c>
    </row>
    <row r="1741" spans="92:95" x14ac:dyDescent="0.35">
      <c r="CN1741" t="str">
        <f>LEFT(A1741,7)</f>
        <v/>
      </c>
      <c r="CO1741" s="1" t="str">
        <f t="shared" si="53"/>
        <v/>
      </c>
      <c r="CP1741" s="1">
        <f>IFERROR(C1741,0)</f>
        <v>0</v>
      </c>
      <c r="CQ1741" s="1">
        <f t="shared" si="54"/>
        <v>0</v>
      </c>
    </row>
    <row r="1742" spans="92:95" x14ac:dyDescent="0.35">
      <c r="CN1742" t="str">
        <f>LEFT(A1742,7)</f>
        <v/>
      </c>
      <c r="CO1742" s="1" t="str">
        <f t="shared" si="53"/>
        <v/>
      </c>
      <c r="CP1742" s="1">
        <f>IFERROR(C1742,0)</f>
        <v>0</v>
      </c>
      <c r="CQ1742" s="1">
        <f t="shared" si="54"/>
        <v>0</v>
      </c>
    </row>
    <row r="1743" spans="92:95" x14ac:dyDescent="0.35">
      <c r="CN1743" t="str">
        <f>LEFT(A1743,7)</f>
        <v/>
      </c>
      <c r="CO1743" s="1" t="str">
        <f t="shared" si="53"/>
        <v/>
      </c>
      <c r="CP1743" s="1">
        <f>IFERROR(C1743,0)</f>
        <v>0</v>
      </c>
      <c r="CQ1743" s="1">
        <f t="shared" si="54"/>
        <v>0</v>
      </c>
    </row>
    <row r="1744" spans="92:95" x14ac:dyDescent="0.35">
      <c r="CN1744" t="str">
        <f>LEFT(A1744,7)</f>
        <v/>
      </c>
      <c r="CO1744" s="1" t="str">
        <f t="shared" si="53"/>
        <v/>
      </c>
      <c r="CP1744" s="1">
        <f>IFERROR(C1744,0)</f>
        <v>0</v>
      </c>
      <c r="CQ1744" s="1">
        <f t="shared" si="54"/>
        <v>0</v>
      </c>
    </row>
    <row r="1745" spans="92:95" x14ac:dyDescent="0.35">
      <c r="CN1745" t="str">
        <f>LEFT(A1745,7)</f>
        <v/>
      </c>
      <c r="CO1745" s="1" t="str">
        <f t="shared" si="53"/>
        <v/>
      </c>
      <c r="CP1745" s="1">
        <f>IFERROR(C1745,0)</f>
        <v>0</v>
      </c>
      <c r="CQ1745" s="1">
        <f t="shared" si="54"/>
        <v>0</v>
      </c>
    </row>
    <row r="1746" spans="92:95" x14ac:dyDescent="0.35">
      <c r="CN1746" t="str">
        <f>LEFT(A1746,7)</f>
        <v/>
      </c>
      <c r="CO1746" s="1" t="str">
        <f t="shared" si="53"/>
        <v/>
      </c>
      <c r="CP1746" s="1">
        <f>IFERROR(C1746,0)</f>
        <v>0</v>
      </c>
      <c r="CQ1746" s="1">
        <f t="shared" si="54"/>
        <v>0</v>
      </c>
    </row>
    <row r="1747" spans="92:95" x14ac:dyDescent="0.35">
      <c r="CN1747" t="str">
        <f>LEFT(A1747,7)</f>
        <v/>
      </c>
      <c r="CO1747" s="1" t="str">
        <f t="shared" si="53"/>
        <v/>
      </c>
      <c r="CP1747" s="1">
        <f>IFERROR(C1747,0)</f>
        <v>0</v>
      </c>
      <c r="CQ1747" s="1">
        <f t="shared" si="54"/>
        <v>0</v>
      </c>
    </row>
    <row r="1748" spans="92:95" x14ac:dyDescent="0.35">
      <c r="CN1748" t="str">
        <f>LEFT(A1748,7)</f>
        <v/>
      </c>
      <c r="CO1748" s="1" t="str">
        <f t="shared" si="53"/>
        <v/>
      </c>
      <c r="CP1748" s="1">
        <f>IFERROR(C1748,0)</f>
        <v>0</v>
      </c>
      <c r="CQ1748" s="1">
        <f t="shared" si="54"/>
        <v>0</v>
      </c>
    </row>
    <row r="1749" spans="92:95" x14ac:dyDescent="0.35">
      <c r="CN1749" t="str">
        <f>LEFT(A1749,7)</f>
        <v/>
      </c>
      <c r="CO1749" s="1" t="str">
        <f t="shared" ref="CO1749:CO1812" si="55">LEFT(CN1749,2)</f>
        <v/>
      </c>
      <c r="CP1749" s="1">
        <f>IFERROR(C1749,0)</f>
        <v>0</v>
      </c>
      <c r="CQ1749" s="1">
        <f t="shared" ref="CQ1749:CQ1812" si="56">IF(E1749="Aprovado",CP1749,0)</f>
        <v>0</v>
      </c>
    </row>
    <row r="1750" spans="92:95" x14ac:dyDescent="0.35">
      <c r="CN1750" t="str">
        <f>LEFT(A1750,7)</f>
        <v/>
      </c>
      <c r="CO1750" s="1" t="str">
        <f t="shared" si="55"/>
        <v/>
      </c>
      <c r="CP1750" s="1">
        <f>IFERROR(C1750,0)</f>
        <v>0</v>
      </c>
      <c r="CQ1750" s="1">
        <f t="shared" si="56"/>
        <v>0</v>
      </c>
    </row>
    <row r="1751" spans="92:95" x14ac:dyDescent="0.35">
      <c r="CN1751" t="str">
        <f>LEFT(A1751,7)</f>
        <v/>
      </c>
      <c r="CO1751" s="1" t="str">
        <f t="shared" si="55"/>
        <v/>
      </c>
      <c r="CP1751" s="1">
        <f>IFERROR(C1751,0)</f>
        <v>0</v>
      </c>
      <c r="CQ1751" s="1">
        <f t="shared" si="56"/>
        <v>0</v>
      </c>
    </row>
    <row r="1752" spans="92:95" x14ac:dyDescent="0.35">
      <c r="CN1752" t="str">
        <f>LEFT(A1752,7)</f>
        <v/>
      </c>
      <c r="CO1752" s="1" t="str">
        <f t="shared" si="55"/>
        <v/>
      </c>
      <c r="CP1752" s="1">
        <f>IFERROR(C1752,0)</f>
        <v>0</v>
      </c>
      <c r="CQ1752" s="1">
        <f t="shared" si="56"/>
        <v>0</v>
      </c>
    </row>
    <row r="1753" spans="92:95" x14ac:dyDescent="0.35">
      <c r="CN1753" t="str">
        <f>LEFT(A1753,7)</f>
        <v/>
      </c>
      <c r="CO1753" s="1" t="str">
        <f t="shared" si="55"/>
        <v/>
      </c>
      <c r="CP1753" s="1">
        <f>IFERROR(C1753,0)</f>
        <v>0</v>
      </c>
      <c r="CQ1753" s="1">
        <f t="shared" si="56"/>
        <v>0</v>
      </c>
    </row>
    <row r="1754" spans="92:95" x14ac:dyDescent="0.35">
      <c r="CN1754" t="str">
        <f>LEFT(A1754,7)</f>
        <v/>
      </c>
      <c r="CO1754" s="1" t="str">
        <f t="shared" si="55"/>
        <v/>
      </c>
      <c r="CP1754" s="1">
        <f>IFERROR(C1754,0)</f>
        <v>0</v>
      </c>
      <c r="CQ1754" s="1">
        <f t="shared" si="56"/>
        <v>0</v>
      </c>
    </row>
    <row r="1755" spans="92:95" x14ac:dyDescent="0.35">
      <c r="CN1755" t="str">
        <f>LEFT(A1755,7)</f>
        <v/>
      </c>
      <c r="CO1755" s="1" t="str">
        <f t="shared" si="55"/>
        <v/>
      </c>
      <c r="CP1755" s="1">
        <f>IFERROR(C1755,0)</f>
        <v>0</v>
      </c>
      <c r="CQ1755" s="1">
        <f t="shared" si="56"/>
        <v>0</v>
      </c>
    </row>
    <row r="1756" spans="92:95" x14ac:dyDescent="0.35">
      <c r="CN1756" t="str">
        <f>LEFT(A1756,7)</f>
        <v/>
      </c>
      <c r="CO1756" s="1" t="str">
        <f t="shared" si="55"/>
        <v/>
      </c>
      <c r="CP1756" s="1">
        <f>IFERROR(C1756,0)</f>
        <v>0</v>
      </c>
      <c r="CQ1756" s="1">
        <f t="shared" si="56"/>
        <v>0</v>
      </c>
    </row>
    <row r="1757" spans="92:95" x14ac:dyDescent="0.35">
      <c r="CN1757" t="str">
        <f>LEFT(A1757,7)</f>
        <v/>
      </c>
      <c r="CO1757" s="1" t="str">
        <f t="shared" si="55"/>
        <v/>
      </c>
      <c r="CP1757" s="1">
        <f>IFERROR(C1757,0)</f>
        <v>0</v>
      </c>
      <c r="CQ1757" s="1">
        <f t="shared" si="56"/>
        <v>0</v>
      </c>
    </row>
    <row r="1758" spans="92:95" x14ac:dyDescent="0.35">
      <c r="CN1758" t="str">
        <f>LEFT(A1758,7)</f>
        <v/>
      </c>
      <c r="CO1758" s="1" t="str">
        <f t="shared" si="55"/>
        <v/>
      </c>
      <c r="CP1758" s="1">
        <f>IFERROR(C1758,0)</f>
        <v>0</v>
      </c>
      <c r="CQ1758" s="1">
        <f t="shared" si="56"/>
        <v>0</v>
      </c>
    </row>
    <row r="1759" spans="92:95" x14ac:dyDescent="0.35">
      <c r="CN1759" t="str">
        <f>LEFT(A1759,7)</f>
        <v/>
      </c>
      <c r="CO1759" s="1" t="str">
        <f t="shared" si="55"/>
        <v/>
      </c>
      <c r="CP1759" s="1">
        <f>IFERROR(C1759,0)</f>
        <v>0</v>
      </c>
      <c r="CQ1759" s="1">
        <f t="shared" si="56"/>
        <v>0</v>
      </c>
    </row>
    <row r="1760" spans="92:95" x14ac:dyDescent="0.35">
      <c r="CN1760" t="str">
        <f>LEFT(A1760,7)</f>
        <v/>
      </c>
      <c r="CO1760" s="1" t="str">
        <f t="shared" si="55"/>
        <v/>
      </c>
      <c r="CP1760" s="1">
        <f>IFERROR(C1760,0)</f>
        <v>0</v>
      </c>
      <c r="CQ1760" s="1">
        <f t="shared" si="56"/>
        <v>0</v>
      </c>
    </row>
    <row r="1761" spans="92:95" x14ac:dyDescent="0.35">
      <c r="CN1761" t="str">
        <f>LEFT(A1761,7)</f>
        <v/>
      </c>
      <c r="CO1761" s="1" t="str">
        <f t="shared" si="55"/>
        <v/>
      </c>
      <c r="CP1761" s="1">
        <f>IFERROR(C1761,0)</f>
        <v>0</v>
      </c>
      <c r="CQ1761" s="1">
        <f t="shared" si="56"/>
        <v>0</v>
      </c>
    </row>
    <row r="1762" spans="92:95" x14ac:dyDescent="0.35">
      <c r="CN1762" t="str">
        <f>LEFT(A1762,7)</f>
        <v/>
      </c>
      <c r="CO1762" s="1" t="str">
        <f t="shared" si="55"/>
        <v/>
      </c>
      <c r="CP1762" s="1">
        <f>IFERROR(C1762,0)</f>
        <v>0</v>
      </c>
      <c r="CQ1762" s="1">
        <f t="shared" si="56"/>
        <v>0</v>
      </c>
    </row>
    <row r="1763" spans="92:95" x14ac:dyDescent="0.35">
      <c r="CN1763" t="str">
        <f>LEFT(A1763,7)</f>
        <v/>
      </c>
      <c r="CO1763" s="1" t="str">
        <f t="shared" si="55"/>
        <v/>
      </c>
      <c r="CP1763" s="1">
        <f>IFERROR(C1763,0)</f>
        <v>0</v>
      </c>
      <c r="CQ1763" s="1">
        <f t="shared" si="56"/>
        <v>0</v>
      </c>
    </row>
    <row r="1764" spans="92:95" x14ac:dyDescent="0.35">
      <c r="CN1764" t="str">
        <f>LEFT(A1764,7)</f>
        <v/>
      </c>
      <c r="CO1764" s="1" t="str">
        <f t="shared" si="55"/>
        <v/>
      </c>
      <c r="CP1764" s="1">
        <f>IFERROR(C1764,0)</f>
        <v>0</v>
      </c>
      <c r="CQ1764" s="1">
        <f t="shared" si="56"/>
        <v>0</v>
      </c>
    </row>
    <row r="1765" spans="92:95" x14ac:dyDescent="0.35">
      <c r="CN1765" t="str">
        <f>LEFT(A1765,7)</f>
        <v/>
      </c>
      <c r="CO1765" s="1" t="str">
        <f t="shared" si="55"/>
        <v/>
      </c>
      <c r="CP1765" s="1">
        <f>IFERROR(C1765,0)</f>
        <v>0</v>
      </c>
      <c r="CQ1765" s="1">
        <f t="shared" si="56"/>
        <v>0</v>
      </c>
    </row>
    <row r="1766" spans="92:95" x14ac:dyDescent="0.35">
      <c r="CN1766" t="str">
        <f>LEFT(A1766,7)</f>
        <v/>
      </c>
      <c r="CO1766" s="1" t="str">
        <f t="shared" si="55"/>
        <v/>
      </c>
      <c r="CP1766" s="1">
        <f>IFERROR(C1766,0)</f>
        <v>0</v>
      </c>
      <c r="CQ1766" s="1">
        <f t="shared" si="56"/>
        <v>0</v>
      </c>
    </row>
    <row r="1767" spans="92:95" x14ac:dyDescent="0.35">
      <c r="CN1767" t="str">
        <f>LEFT(A1767,7)</f>
        <v/>
      </c>
      <c r="CO1767" s="1" t="str">
        <f t="shared" si="55"/>
        <v/>
      </c>
      <c r="CP1767" s="1">
        <f>IFERROR(C1767,0)</f>
        <v>0</v>
      </c>
      <c r="CQ1767" s="1">
        <f t="shared" si="56"/>
        <v>0</v>
      </c>
    </row>
    <row r="1768" spans="92:95" x14ac:dyDescent="0.35">
      <c r="CN1768" t="str">
        <f>LEFT(A1768,7)</f>
        <v/>
      </c>
      <c r="CO1768" s="1" t="str">
        <f t="shared" si="55"/>
        <v/>
      </c>
      <c r="CP1768" s="1">
        <f>IFERROR(C1768,0)</f>
        <v>0</v>
      </c>
      <c r="CQ1768" s="1">
        <f t="shared" si="56"/>
        <v>0</v>
      </c>
    </row>
    <row r="1769" spans="92:95" x14ac:dyDescent="0.35">
      <c r="CN1769" t="str">
        <f>LEFT(A1769,7)</f>
        <v/>
      </c>
      <c r="CO1769" s="1" t="str">
        <f t="shared" si="55"/>
        <v/>
      </c>
      <c r="CP1769" s="1">
        <f>IFERROR(C1769,0)</f>
        <v>0</v>
      </c>
      <c r="CQ1769" s="1">
        <f t="shared" si="56"/>
        <v>0</v>
      </c>
    </row>
    <row r="1770" spans="92:95" x14ac:dyDescent="0.35">
      <c r="CN1770" t="str">
        <f>LEFT(A1770,7)</f>
        <v/>
      </c>
      <c r="CO1770" s="1" t="str">
        <f t="shared" si="55"/>
        <v/>
      </c>
      <c r="CP1770" s="1">
        <f>IFERROR(C1770,0)</f>
        <v>0</v>
      </c>
      <c r="CQ1770" s="1">
        <f t="shared" si="56"/>
        <v>0</v>
      </c>
    </row>
    <row r="1771" spans="92:95" x14ac:dyDescent="0.35">
      <c r="CN1771" t="str">
        <f>LEFT(A1771,7)</f>
        <v/>
      </c>
      <c r="CO1771" s="1" t="str">
        <f t="shared" si="55"/>
        <v/>
      </c>
      <c r="CP1771" s="1">
        <f>IFERROR(C1771,0)</f>
        <v>0</v>
      </c>
      <c r="CQ1771" s="1">
        <f t="shared" si="56"/>
        <v>0</v>
      </c>
    </row>
    <row r="1772" spans="92:95" x14ac:dyDescent="0.35">
      <c r="CN1772" t="str">
        <f>LEFT(A1772,7)</f>
        <v/>
      </c>
      <c r="CO1772" s="1" t="str">
        <f t="shared" si="55"/>
        <v/>
      </c>
      <c r="CP1772" s="1">
        <f>IFERROR(C1772,0)</f>
        <v>0</v>
      </c>
      <c r="CQ1772" s="1">
        <f t="shared" si="56"/>
        <v>0</v>
      </c>
    </row>
    <row r="1773" spans="92:95" x14ac:dyDescent="0.35">
      <c r="CN1773" t="str">
        <f>LEFT(A1773,7)</f>
        <v/>
      </c>
      <c r="CO1773" s="1" t="str">
        <f t="shared" si="55"/>
        <v/>
      </c>
      <c r="CP1773" s="1">
        <f>IFERROR(C1773,0)</f>
        <v>0</v>
      </c>
      <c r="CQ1773" s="1">
        <f t="shared" si="56"/>
        <v>0</v>
      </c>
    </row>
    <row r="1774" spans="92:95" x14ac:dyDescent="0.35">
      <c r="CN1774" t="str">
        <f>LEFT(A1774,7)</f>
        <v/>
      </c>
      <c r="CO1774" s="1" t="str">
        <f t="shared" si="55"/>
        <v/>
      </c>
      <c r="CP1774" s="1">
        <f>IFERROR(C1774,0)</f>
        <v>0</v>
      </c>
      <c r="CQ1774" s="1">
        <f t="shared" si="56"/>
        <v>0</v>
      </c>
    </row>
    <row r="1775" spans="92:95" x14ac:dyDescent="0.35">
      <c r="CN1775" t="str">
        <f>LEFT(A1775,7)</f>
        <v/>
      </c>
      <c r="CO1775" s="1" t="str">
        <f t="shared" si="55"/>
        <v/>
      </c>
      <c r="CP1775" s="1">
        <f>IFERROR(C1775,0)</f>
        <v>0</v>
      </c>
      <c r="CQ1775" s="1">
        <f t="shared" si="56"/>
        <v>0</v>
      </c>
    </row>
    <row r="1776" spans="92:95" x14ac:dyDescent="0.35">
      <c r="CN1776" t="str">
        <f>LEFT(A1776,7)</f>
        <v/>
      </c>
      <c r="CO1776" s="1" t="str">
        <f t="shared" si="55"/>
        <v/>
      </c>
      <c r="CP1776" s="1">
        <f>IFERROR(C1776,0)</f>
        <v>0</v>
      </c>
      <c r="CQ1776" s="1">
        <f t="shared" si="56"/>
        <v>0</v>
      </c>
    </row>
    <row r="1777" spans="92:95" x14ac:dyDescent="0.35">
      <c r="CN1777" t="str">
        <f>LEFT(A1777,7)</f>
        <v/>
      </c>
      <c r="CO1777" s="1" t="str">
        <f t="shared" si="55"/>
        <v/>
      </c>
      <c r="CP1777" s="1">
        <f>IFERROR(C1777,0)</f>
        <v>0</v>
      </c>
      <c r="CQ1777" s="1">
        <f t="shared" si="56"/>
        <v>0</v>
      </c>
    </row>
    <row r="1778" spans="92:95" x14ac:dyDescent="0.35">
      <c r="CN1778" t="str">
        <f>LEFT(A1778,7)</f>
        <v/>
      </c>
      <c r="CO1778" s="1" t="str">
        <f t="shared" si="55"/>
        <v/>
      </c>
      <c r="CP1778" s="1">
        <f>IFERROR(C1778,0)</f>
        <v>0</v>
      </c>
      <c r="CQ1778" s="1">
        <f t="shared" si="56"/>
        <v>0</v>
      </c>
    </row>
    <row r="1779" spans="92:95" x14ac:dyDescent="0.35">
      <c r="CN1779" t="str">
        <f>LEFT(A1779,7)</f>
        <v/>
      </c>
      <c r="CO1779" s="1" t="str">
        <f t="shared" si="55"/>
        <v/>
      </c>
      <c r="CP1779" s="1">
        <f>IFERROR(C1779,0)</f>
        <v>0</v>
      </c>
      <c r="CQ1779" s="1">
        <f t="shared" si="56"/>
        <v>0</v>
      </c>
    </row>
    <row r="1780" spans="92:95" x14ac:dyDescent="0.35">
      <c r="CN1780" t="str">
        <f>LEFT(A1780,7)</f>
        <v/>
      </c>
      <c r="CO1780" s="1" t="str">
        <f t="shared" si="55"/>
        <v/>
      </c>
      <c r="CP1780" s="1">
        <f>IFERROR(C1780,0)</f>
        <v>0</v>
      </c>
      <c r="CQ1780" s="1">
        <f t="shared" si="56"/>
        <v>0</v>
      </c>
    </row>
    <row r="1781" spans="92:95" x14ac:dyDescent="0.35">
      <c r="CN1781" t="str">
        <f>LEFT(A1781,7)</f>
        <v/>
      </c>
      <c r="CO1781" s="1" t="str">
        <f t="shared" si="55"/>
        <v/>
      </c>
      <c r="CP1781" s="1">
        <f>IFERROR(C1781,0)</f>
        <v>0</v>
      </c>
      <c r="CQ1781" s="1">
        <f t="shared" si="56"/>
        <v>0</v>
      </c>
    </row>
    <row r="1782" spans="92:95" x14ac:dyDescent="0.35">
      <c r="CN1782" t="str">
        <f>LEFT(A1782,7)</f>
        <v/>
      </c>
      <c r="CO1782" s="1" t="str">
        <f t="shared" si="55"/>
        <v/>
      </c>
      <c r="CP1782" s="1">
        <f>IFERROR(C1782,0)</f>
        <v>0</v>
      </c>
      <c r="CQ1782" s="1">
        <f t="shared" si="56"/>
        <v>0</v>
      </c>
    </row>
    <row r="1783" spans="92:95" x14ac:dyDescent="0.35">
      <c r="CN1783" t="str">
        <f>LEFT(A1783,7)</f>
        <v/>
      </c>
      <c r="CO1783" s="1" t="str">
        <f t="shared" si="55"/>
        <v/>
      </c>
      <c r="CP1783" s="1">
        <f>IFERROR(C1783,0)</f>
        <v>0</v>
      </c>
      <c r="CQ1783" s="1">
        <f t="shared" si="56"/>
        <v>0</v>
      </c>
    </row>
    <row r="1784" spans="92:95" x14ac:dyDescent="0.35">
      <c r="CN1784" t="str">
        <f>LEFT(A1784,7)</f>
        <v/>
      </c>
      <c r="CO1784" s="1" t="str">
        <f t="shared" si="55"/>
        <v/>
      </c>
      <c r="CP1784" s="1">
        <f>IFERROR(C1784,0)</f>
        <v>0</v>
      </c>
      <c r="CQ1784" s="1">
        <f t="shared" si="56"/>
        <v>0</v>
      </c>
    </row>
    <row r="1785" spans="92:95" x14ac:dyDescent="0.35">
      <c r="CN1785" t="str">
        <f>LEFT(A1785,7)</f>
        <v/>
      </c>
      <c r="CO1785" s="1" t="str">
        <f t="shared" si="55"/>
        <v/>
      </c>
      <c r="CP1785" s="1">
        <f>IFERROR(C1785,0)</f>
        <v>0</v>
      </c>
      <c r="CQ1785" s="1">
        <f t="shared" si="56"/>
        <v>0</v>
      </c>
    </row>
    <row r="1786" spans="92:95" x14ac:dyDescent="0.35">
      <c r="CN1786" t="str">
        <f>LEFT(A1786,7)</f>
        <v/>
      </c>
      <c r="CO1786" s="1" t="str">
        <f t="shared" si="55"/>
        <v/>
      </c>
      <c r="CP1786" s="1">
        <f>IFERROR(C1786,0)</f>
        <v>0</v>
      </c>
      <c r="CQ1786" s="1">
        <f t="shared" si="56"/>
        <v>0</v>
      </c>
    </row>
    <row r="1787" spans="92:95" x14ac:dyDescent="0.35">
      <c r="CN1787" t="str">
        <f>LEFT(A1787,7)</f>
        <v/>
      </c>
      <c r="CO1787" s="1" t="str">
        <f t="shared" si="55"/>
        <v/>
      </c>
      <c r="CP1787" s="1">
        <f>IFERROR(C1787,0)</f>
        <v>0</v>
      </c>
      <c r="CQ1787" s="1">
        <f t="shared" si="56"/>
        <v>0</v>
      </c>
    </row>
    <row r="1788" spans="92:95" x14ac:dyDescent="0.35">
      <c r="CN1788" t="str">
        <f>LEFT(A1788,7)</f>
        <v/>
      </c>
      <c r="CO1788" s="1" t="str">
        <f t="shared" si="55"/>
        <v/>
      </c>
      <c r="CP1788" s="1">
        <f>IFERROR(C1788,0)</f>
        <v>0</v>
      </c>
      <c r="CQ1788" s="1">
        <f t="shared" si="56"/>
        <v>0</v>
      </c>
    </row>
    <row r="1789" spans="92:95" x14ac:dyDescent="0.35">
      <c r="CN1789" t="str">
        <f>LEFT(A1789,7)</f>
        <v/>
      </c>
      <c r="CO1789" s="1" t="str">
        <f t="shared" si="55"/>
        <v/>
      </c>
      <c r="CP1789" s="1">
        <f>IFERROR(C1789,0)</f>
        <v>0</v>
      </c>
      <c r="CQ1789" s="1">
        <f t="shared" si="56"/>
        <v>0</v>
      </c>
    </row>
    <row r="1790" spans="92:95" x14ac:dyDescent="0.35">
      <c r="CN1790" t="str">
        <f>LEFT(A1790,7)</f>
        <v/>
      </c>
      <c r="CO1790" s="1" t="str">
        <f t="shared" si="55"/>
        <v/>
      </c>
      <c r="CP1790" s="1">
        <f>IFERROR(C1790,0)</f>
        <v>0</v>
      </c>
      <c r="CQ1790" s="1">
        <f t="shared" si="56"/>
        <v>0</v>
      </c>
    </row>
    <row r="1791" spans="92:95" x14ac:dyDescent="0.35">
      <c r="CN1791" t="str">
        <f>LEFT(A1791,7)</f>
        <v/>
      </c>
      <c r="CO1791" s="1" t="str">
        <f t="shared" si="55"/>
        <v/>
      </c>
      <c r="CP1791" s="1">
        <f>IFERROR(C1791,0)</f>
        <v>0</v>
      </c>
      <c r="CQ1791" s="1">
        <f t="shared" si="56"/>
        <v>0</v>
      </c>
    </row>
    <row r="1792" spans="92:95" x14ac:dyDescent="0.35">
      <c r="CN1792" t="str">
        <f>LEFT(A1792,7)</f>
        <v/>
      </c>
      <c r="CO1792" s="1" t="str">
        <f t="shared" si="55"/>
        <v/>
      </c>
      <c r="CP1792" s="1">
        <f>IFERROR(C1792,0)</f>
        <v>0</v>
      </c>
      <c r="CQ1792" s="1">
        <f t="shared" si="56"/>
        <v>0</v>
      </c>
    </row>
    <row r="1793" spans="92:95" x14ac:dyDescent="0.35">
      <c r="CN1793" t="str">
        <f>LEFT(A1793,7)</f>
        <v/>
      </c>
      <c r="CO1793" s="1" t="str">
        <f t="shared" si="55"/>
        <v/>
      </c>
      <c r="CP1793" s="1">
        <f>IFERROR(C1793,0)</f>
        <v>0</v>
      </c>
      <c r="CQ1793" s="1">
        <f t="shared" si="56"/>
        <v>0</v>
      </c>
    </row>
    <row r="1794" spans="92:95" x14ac:dyDescent="0.35">
      <c r="CN1794" t="str">
        <f>LEFT(A1794,7)</f>
        <v/>
      </c>
      <c r="CO1794" s="1" t="str">
        <f t="shared" si="55"/>
        <v/>
      </c>
      <c r="CP1794" s="1">
        <f>IFERROR(C1794,0)</f>
        <v>0</v>
      </c>
      <c r="CQ1794" s="1">
        <f t="shared" si="56"/>
        <v>0</v>
      </c>
    </row>
    <row r="1795" spans="92:95" x14ac:dyDescent="0.35">
      <c r="CN1795" t="str">
        <f>LEFT(A1795,7)</f>
        <v/>
      </c>
      <c r="CO1795" s="1" t="str">
        <f t="shared" si="55"/>
        <v/>
      </c>
      <c r="CP1795" s="1">
        <f>IFERROR(C1795,0)</f>
        <v>0</v>
      </c>
      <c r="CQ1795" s="1">
        <f t="shared" si="56"/>
        <v>0</v>
      </c>
    </row>
    <row r="1796" spans="92:95" x14ac:dyDescent="0.35">
      <c r="CN1796" t="str">
        <f>LEFT(A1796,7)</f>
        <v/>
      </c>
      <c r="CO1796" s="1" t="str">
        <f t="shared" si="55"/>
        <v/>
      </c>
      <c r="CP1796" s="1">
        <f>IFERROR(C1796,0)</f>
        <v>0</v>
      </c>
      <c r="CQ1796" s="1">
        <f t="shared" si="56"/>
        <v>0</v>
      </c>
    </row>
    <row r="1797" spans="92:95" x14ac:dyDescent="0.35">
      <c r="CN1797" t="str">
        <f>LEFT(A1797,7)</f>
        <v/>
      </c>
      <c r="CO1797" s="1" t="str">
        <f t="shared" si="55"/>
        <v/>
      </c>
      <c r="CP1797" s="1">
        <f>IFERROR(C1797,0)</f>
        <v>0</v>
      </c>
      <c r="CQ1797" s="1">
        <f t="shared" si="56"/>
        <v>0</v>
      </c>
    </row>
    <row r="1798" spans="92:95" x14ac:dyDescent="0.35">
      <c r="CN1798" t="str">
        <f>LEFT(A1798,7)</f>
        <v/>
      </c>
      <c r="CO1798" s="1" t="str">
        <f t="shared" si="55"/>
        <v/>
      </c>
      <c r="CP1798" s="1">
        <f>IFERROR(C1798,0)</f>
        <v>0</v>
      </c>
      <c r="CQ1798" s="1">
        <f t="shared" si="56"/>
        <v>0</v>
      </c>
    </row>
    <row r="1799" spans="92:95" x14ac:dyDescent="0.35">
      <c r="CN1799" t="str">
        <f>LEFT(A1799,7)</f>
        <v/>
      </c>
      <c r="CO1799" s="1" t="str">
        <f t="shared" si="55"/>
        <v/>
      </c>
      <c r="CP1799" s="1">
        <f>IFERROR(C1799,0)</f>
        <v>0</v>
      </c>
      <c r="CQ1799" s="1">
        <f t="shared" si="56"/>
        <v>0</v>
      </c>
    </row>
    <row r="1800" spans="92:95" x14ac:dyDescent="0.35">
      <c r="CN1800" t="str">
        <f>LEFT(A1800,7)</f>
        <v/>
      </c>
      <c r="CO1800" s="1" t="str">
        <f t="shared" si="55"/>
        <v/>
      </c>
      <c r="CP1800" s="1">
        <f>IFERROR(C1800,0)</f>
        <v>0</v>
      </c>
      <c r="CQ1800" s="1">
        <f t="shared" si="56"/>
        <v>0</v>
      </c>
    </row>
    <row r="1801" spans="92:95" x14ac:dyDescent="0.35">
      <c r="CN1801" t="str">
        <f>LEFT(A1801,7)</f>
        <v/>
      </c>
      <c r="CO1801" s="1" t="str">
        <f t="shared" si="55"/>
        <v/>
      </c>
      <c r="CP1801" s="1">
        <f>IFERROR(C1801,0)</f>
        <v>0</v>
      </c>
      <c r="CQ1801" s="1">
        <f t="shared" si="56"/>
        <v>0</v>
      </c>
    </row>
    <row r="1802" spans="92:95" x14ac:dyDescent="0.35">
      <c r="CN1802" t="str">
        <f>LEFT(A1802,7)</f>
        <v/>
      </c>
      <c r="CO1802" s="1" t="str">
        <f t="shared" si="55"/>
        <v/>
      </c>
      <c r="CP1802" s="1">
        <f>IFERROR(C1802,0)</f>
        <v>0</v>
      </c>
      <c r="CQ1802" s="1">
        <f t="shared" si="56"/>
        <v>0</v>
      </c>
    </row>
    <row r="1803" spans="92:95" x14ac:dyDescent="0.35">
      <c r="CN1803" t="str">
        <f>LEFT(A1803,7)</f>
        <v/>
      </c>
      <c r="CO1803" s="1" t="str">
        <f t="shared" si="55"/>
        <v/>
      </c>
      <c r="CP1803" s="1">
        <f>IFERROR(C1803,0)</f>
        <v>0</v>
      </c>
      <c r="CQ1803" s="1">
        <f t="shared" si="56"/>
        <v>0</v>
      </c>
    </row>
    <row r="1804" spans="92:95" x14ac:dyDescent="0.35">
      <c r="CN1804" t="str">
        <f>LEFT(A1804,7)</f>
        <v/>
      </c>
      <c r="CO1804" s="1" t="str">
        <f t="shared" si="55"/>
        <v/>
      </c>
      <c r="CP1804" s="1">
        <f>IFERROR(C1804,0)</f>
        <v>0</v>
      </c>
      <c r="CQ1804" s="1">
        <f t="shared" si="56"/>
        <v>0</v>
      </c>
    </row>
    <row r="1805" spans="92:95" x14ac:dyDescent="0.35">
      <c r="CN1805" t="str">
        <f>LEFT(A1805,7)</f>
        <v/>
      </c>
      <c r="CO1805" s="1" t="str">
        <f t="shared" si="55"/>
        <v/>
      </c>
      <c r="CP1805" s="1">
        <f>IFERROR(C1805,0)</f>
        <v>0</v>
      </c>
      <c r="CQ1805" s="1">
        <f t="shared" si="56"/>
        <v>0</v>
      </c>
    </row>
    <row r="1806" spans="92:95" x14ac:dyDescent="0.35">
      <c r="CN1806" t="str">
        <f>LEFT(A1806,7)</f>
        <v/>
      </c>
      <c r="CO1806" s="1" t="str">
        <f t="shared" si="55"/>
        <v/>
      </c>
      <c r="CP1806" s="1">
        <f>IFERROR(C1806,0)</f>
        <v>0</v>
      </c>
      <c r="CQ1806" s="1">
        <f t="shared" si="56"/>
        <v>0</v>
      </c>
    </row>
    <row r="1807" spans="92:95" x14ac:dyDescent="0.35">
      <c r="CN1807" t="str">
        <f>LEFT(A1807,7)</f>
        <v/>
      </c>
      <c r="CO1807" s="1" t="str">
        <f t="shared" si="55"/>
        <v/>
      </c>
      <c r="CP1807" s="1">
        <f>IFERROR(C1807,0)</f>
        <v>0</v>
      </c>
      <c r="CQ1807" s="1">
        <f t="shared" si="56"/>
        <v>0</v>
      </c>
    </row>
    <row r="1808" spans="92:95" x14ac:dyDescent="0.35">
      <c r="CN1808" t="str">
        <f>LEFT(A1808,7)</f>
        <v/>
      </c>
      <c r="CO1808" s="1" t="str">
        <f t="shared" si="55"/>
        <v/>
      </c>
      <c r="CP1808" s="1">
        <f>IFERROR(C1808,0)</f>
        <v>0</v>
      </c>
      <c r="CQ1808" s="1">
        <f t="shared" si="56"/>
        <v>0</v>
      </c>
    </row>
    <row r="1809" spans="92:95" x14ac:dyDescent="0.35">
      <c r="CN1809" t="str">
        <f>LEFT(A1809,7)</f>
        <v/>
      </c>
      <c r="CO1809" s="1" t="str">
        <f t="shared" si="55"/>
        <v/>
      </c>
      <c r="CP1809" s="1">
        <f>IFERROR(C1809,0)</f>
        <v>0</v>
      </c>
      <c r="CQ1809" s="1">
        <f t="shared" si="56"/>
        <v>0</v>
      </c>
    </row>
    <row r="1810" spans="92:95" x14ac:dyDescent="0.35">
      <c r="CN1810" t="str">
        <f>LEFT(A1810,7)</f>
        <v/>
      </c>
      <c r="CO1810" s="1" t="str">
        <f t="shared" si="55"/>
        <v/>
      </c>
      <c r="CP1810" s="1">
        <f>IFERROR(C1810,0)</f>
        <v>0</v>
      </c>
      <c r="CQ1810" s="1">
        <f t="shared" si="56"/>
        <v>0</v>
      </c>
    </row>
    <row r="1811" spans="92:95" x14ac:dyDescent="0.35">
      <c r="CN1811" t="str">
        <f>LEFT(A1811,7)</f>
        <v/>
      </c>
      <c r="CO1811" s="1" t="str">
        <f t="shared" si="55"/>
        <v/>
      </c>
      <c r="CP1811" s="1">
        <f>IFERROR(C1811,0)</f>
        <v>0</v>
      </c>
      <c r="CQ1811" s="1">
        <f t="shared" si="56"/>
        <v>0</v>
      </c>
    </row>
    <row r="1812" spans="92:95" x14ac:dyDescent="0.35">
      <c r="CN1812" t="str">
        <f>LEFT(A1812,7)</f>
        <v/>
      </c>
      <c r="CO1812" s="1" t="str">
        <f t="shared" si="55"/>
        <v/>
      </c>
      <c r="CP1812" s="1">
        <f>IFERROR(C1812,0)</f>
        <v>0</v>
      </c>
      <c r="CQ1812" s="1">
        <f t="shared" si="56"/>
        <v>0</v>
      </c>
    </row>
    <row r="1813" spans="92:95" x14ac:dyDescent="0.35">
      <c r="CN1813" t="str">
        <f>LEFT(A1813,7)</f>
        <v/>
      </c>
      <c r="CO1813" s="1" t="str">
        <f t="shared" ref="CO1813:CO1876" si="57">LEFT(CN1813,2)</f>
        <v/>
      </c>
      <c r="CP1813" s="1">
        <f>IFERROR(C1813,0)</f>
        <v>0</v>
      </c>
      <c r="CQ1813" s="1">
        <f t="shared" ref="CQ1813:CQ1876" si="58">IF(E1813="Aprovado",CP1813,0)</f>
        <v>0</v>
      </c>
    </row>
    <row r="1814" spans="92:95" x14ac:dyDescent="0.35">
      <c r="CN1814" t="str">
        <f>LEFT(A1814,7)</f>
        <v/>
      </c>
      <c r="CO1814" s="1" t="str">
        <f t="shared" si="57"/>
        <v/>
      </c>
      <c r="CP1814" s="1">
        <f>IFERROR(C1814,0)</f>
        <v>0</v>
      </c>
      <c r="CQ1814" s="1">
        <f t="shared" si="58"/>
        <v>0</v>
      </c>
    </row>
    <row r="1815" spans="92:95" x14ac:dyDescent="0.35">
      <c r="CN1815" t="str">
        <f>LEFT(A1815,7)</f>
        <v/>
      </c>
      <c r="CO1815" s="1" t="str">
        <f t="shared" si="57"/>
        <v/>
      </c>
      <c r="CP1815" s="1">
        <f>IFERROR(C1815,0)</f>
        <v>0</v>
      </c>
      <c r="CQ1815" s="1">
        <f t="shared" si="58"/>
        <v>0</v>
      </c>
    </row>
    <row r="1816" spans="92:95" x14ac:dyDescent="0.35">
      <c r="CN1816" t="str">
        <f>LEFT(A1816,7)</f>
        <v/>
      </c>
      <c r="CO1816" s="1" t="str">
        <f t="shared" si="57"/>
        <v/>
      </c>
      <c r="CP1816" s="1">
        <f>IFERROR(C1816,0)</f>
        <v>0</v>
      </c>
      <c r="CQ1816" s="1">
        <f t="shared" si="58"/>
        <v>0</v>
      </c>
    </row>
    <row r="1817" spans="92:95" x14ac:dyDescent="0.35">
      <c r="CN1817" t="str">
        <f>LEFT(A1817,7)</f>
        <v/>
      </c>
      <c r="CO1817" s="1" t="str">
        <f t="shared" si="57"/>
        <v/>
      </c>
      <c r="CP1817" s="1">
        <f>IFERROR(C1817,0)</f>
        <v>0</v>
      </c>
      <c r="CQ1817" s="1">
        <f t="shared" si="58"/>
        <v>0</v>
      </c>
    </row>
    <row r="1818" spans="92:95" x14ac:dyDescent="0.35">
      <c r="CN1818" t="str">
        <f>LEFT(A1818,7)</f>
        <v/>
      </c>
      <c r="CO1818" s="1" t="str">
        <f t="shared" si="57"/>
        <v/>
      </c>
      <c r="CP1818" s="1">
        <f>IFERROR(C1818,0)</f>
        <v>0</v>
      </c>
      <c r="CQ1818" s="1">
        <f t="shared" si="58"/>
        <v>0</v>
      </c>
    </row>
    <row r="1819" spans="92:95" x14ac:dyDescent="0.35">
      <c r="CN1819" t="str">
        <f>LEFT(A1819,7)</f>
        <v/>
      </c>
      <c r="CO1819" s="1" t="str">
        <f t="shared" si="57"/>
        <v/>
      </c>
      <c r="CP1819" s="1">
        <f>IFERROR(C1819,0)</f>
        <v>0</v>
      </c>
      <c r="CQ1819" s="1">
        <f t="shared" si="58"/>
        <v>0</v>
      </c>
    </row>
    <row r="1820" spans="92:95" x14ac:dyDescent="0.35">
      <c r="CN1820" t="str">
        <f>LEFT(A1820,7)</f>
        <v/>
      </c>
      <c r="CO1820" s="1" t="str">
        <f t="shared" si="57"/>
        <v/>
      </c>
      <c r="CP1820" s="1">
        <f>IFERROR(C1820,0)</f>
        <v>0</v>
      </c>
      <c r="CQ1820" s="1">
        <f t="shared" si="58"/>
        <v>0</v>
      </c>
    </row>
    <row r="1821" spans="92:95" x14ac:dyDescent="0.35">
      <c r="CN1821" t="str">
        <f>LEFT(A1821,7)</f>
        <v/>
      </c>
      <c r="CO1821" s="1" t="str">
        <f t="shared" si="57"/>
        <v/>
      </c>
      <c r="CP1821" s="1">
        <f>IFERROR(C1821,0)</f>
        <v>0</v>
      </c>
      <c r="CQ1821" s="1">
        <f t="shared" si="58"/>
        <v>0</v>
      </c>
    </row>
    <row r="1822" spans="92:95" x14ac:dyDescent="0.35">
      <c r="CN1822" t="str">
        <f>LEFT(A1822,7)</f>
        <v/>
      </c>
      <c r="CO1822" s="1" t="str">
        <f t="shared" si="57"/>
        <v/>
      </c>
      <c r="CP1822" s="1">
        <f>IFERROR(C1822,0)</f>
        <v>0</v>
      </c>
      <c r="CQ1822" s="1">
        <f t="shared" si="58"/>
        <v>0</v>
      </c>
    </row>
    <row r="1823" spans="92:95" x14ac:dyDescent="0.35">
      <c r="CN1823" t="str">
        <f>LEFT(A1823,7)</f>
        <v/>
      </c>
      <c r="CO1823" s="1" t="str">
        <f t="shared" si="57"/>
        <v/>
      </c>
      <c r="CP1823" s="1">
        <f>IFERROR(C1823,0)</f>
        <v>0</v>
      </c>
      <c r="CQ1823" s="1">
        <f t="shared" si="58"/>
        <v>0</v>
      </c>
    </row>
    <row r="1824" spans="92:95" x14ac:dyDescent="0.35">
      <c r="CN1824" t="str">
        <f>LEFT(A1824,7)</f>
        <v/>
      </c>
      <c r="CO1824" s="1" t="str">
        <f t="shared" si="57"/>
        <v/>
      </c>
      <c r="CP1824" s="1">
        <f>IFERROR(C1824,0)</f>
        <v>0</v>
      </c>
      <c r="CQ1824" s="1">
        <f t="shared" si="58"/>
        <v>0</v>
      </c>
    </row>
    <row r="1825" spans="92:95" x14ac:dyDescent="0.35">
      <c r="CN1825" t="str">
        <f>LEFT(A1825,7)</f>
        <v/>
      </c>
      <c r="CO1825" s="1" t="str">
        <f t="shared" si="57"/>
        <v/>
      </c>
      <c r="CP1825" s="1">
        <f>IFERROR(C1825,0)</f>
        <v>0</v>
      </c>
      <c r="CQ1825" s="1">
        <f t="shared" si="58"/>
        <v>0</v>
      </c>
    </row>
    <row r="1826" spans="92:95" x14ac:dyDescent="0.35">
      <c r="CN1826" t="str">
        <f>LEFT(A1826,7)</f>
        <v/>
      </c>
      <c r="CO1826" s="1" t="str">
        <f t="shared" si="57"/>
        <v/>
      </c>
      <c r="CP1826" s="1">
        <f>IFERROR(C1826,0)</f>
        <v>0</v>
      </c>
      <c r="CQ1826" s="1">
        <f t="shared" si="58"/>
        <v>0</v>
      </c>
    </row>
    <row r="1827" spans="92:95" x14ac:dyDescent="0.35">
      <c r="CN1827" t="str">
        <f>LEFT(A1827,7)</f>
        <v/>
      </c>
      <c r="CO1827" s="1" t="str">
        <f t="shared" si="57"/>
        <v/>
      </c>
      <c r="CP1827" s="1">
        <f>IFERROR(C1827,0)</f>
        <v>0</v>
      </c>
      <c r="CQ1827" s="1">
        <f t="shared" si="58"/>
        <v>0</v>
      </c>
    </row>
    <row r="1828" spans="92:95" x14ac:dyDescent="0.35">
      <c r="CN1828" t="str">
        <f>LEFT(A1828,7)</f>
        <v/>
      </c>
      <c r="CO1828" s="1" t="str">
        <f t="shared" si="57"/>
        <v/>
      </c>
      <c r="CP1828" s="1">
        <f>IFERROR(C1828,0)</f>
        <v>0</v>
      </c>
      <c r="CQ1828" s="1">
        <f t="shared" si="58"/>
        <v>0</v>
      </c>
    </row>
    <row r="1829" spans="92:95" x14ac:dyDescent="0.35">
      <c r="CN1829" t="str">
        <f>LEFT(A1829,7)</f>
        <v/>
      </c>
      <c r="CO1829" s="1" t="str">
        <f t="shared" si="57"/>
        <v/>
      </c>
      <c r="CP1829" s="1">
        <f>IFERROR(C1829,0)</f>
        <v>0</v>
      </c>
      <c r="CQ1829" s="1">
        <f t="shared" si="58"/>
        <v>0</v>
      </c>
    </row>
    <row r="1830" spans="92:95" x14ac:dyDescent="0.35">
      <c r="CN1830" t="str">
        <f>LEFT(A1830,7)</f>
        <v/>
      </c>
      <c r="CO1830" s="1" t="str">
        <f t="shared" si="57"/>
        <v/>
      </c>
      <c r="CP1830" s="1">
        <f>IFERROR(C1830,0)</f>
        <v>0</v>
      </c>
      <c r="CQ1830" s="1">
        <f t="shared" si="58"/>
        <v>0</v>
      </c>
    </row>
    <row r="1831" spans="92:95" x14ac:dyDescent="0.35">
      <c r="CN1831" t="str">
        <f>LEFT(A1831,7)</f>
        <v/>
      </c>
      <c r="CO1831" s="1" t="str">
        <f t="shared" si="57"/>
        <v/>
      </c>
      <c r="CP1831" s="1">
        <f>IFERROR(C1831,0)</f>
        <v>0</v>
      </c>
      <c r="CQ1831" s="1">
        <f t="shared" si="58"/>
        <v>0</v>
      </c>
    </row>
    <row r="1832" spans="92:95" x14ac:dyDescent="0.35">
      <c r="CN1832" t="str">
        <f>LEFT(A1832,7)</f>
        <v/>
      </c>
      <c r="CO1832" s="1" t="str">
        <f t="shared" si="57"/>
        <v/>
      </c>
      <c r="CP1832" s="1">
        <f>IFERROR(C1832,0)</f>
        <v>0</v>
      </c>
      <c r="CQ1832" s="1">
        <f t="shared" si="58"/>
        <v>0</v>
      </c>
    </row>
    <row r="1833" spans="92:95" x14ac:dyDescent="0.35">
      <c r="CN1833" t="str">
        <f>LEFT(A1833,7)</f>
        <v/>
      </c>
      <c r="CO1833" s="1" t="str">
        <f t="shared" si="57"/>
        <v/>
      </c>
      <c r="CP1833" s="1">
        <f>IFERROR(C1833,0)</f>
        <v>0</v>
      </c>
      <c r="CQ1833" s="1">
        <f t="shared" si="58"/>
        <v>0</v>
      </c>
    </row>
    <row r="1834" spans="92:95" x14ac:dyDescent="0.35">
      <c r="CN1834" t="str">
        <f>LEFT(A1834,7)</f>
        <v/>
      </c>
      <c r="CO1834" s="1" t="str">
        <f t="shared" si="57"/>
        <v/>
      </c>
      <c r="CP1834" s="1">
        <f>IFERROR(C1834,0)</f>
        <v>0</v>
      </c>
      <c r="CQ1834" s="1">
        <f t="shared" si="58"/>
        <v>0</v>
      </c>
    </row>
    <row r="1835" spans="92:95" x14ac:dyDescent="0.35">
      <c r="CN1835" t="str">
        <f>LEFT(A1835,7)</f>
        <v/>
      </c>
      <c r="CO1835" s="1" t="str">
        <f t="shared" si="57"/>
        <v/>
      </c>
      <c r="CP1835" s="1">
        <f>IFERROR(C1835,0)</f>
        <v>0</v>
      </c>
      <c r="CQ1835" s="1">
        <f t="shared" si="58"/>
        <v>0</v>
      </c>
    </row>
    <row r="1836" spans="92:95" x14ac:dyDescent="0.35">
      <c r="CN1836" t="str">
        <f>LEFT(A1836,7)</f>
        <v/>
      </c>
      <c r="CO1836" s="1" t="str">
        <f t="shared" si="57"/>
        <v/>
      </c>
      <c r="CP1836" s="1">
        <f>IFERROR(C1836,0)</f>
        <v>0</v>
      </c>
      <c r="CQ1836" s="1">
        <f t="shared" si="58"/>
        <v>0</v>
      </c>
    </row>
    <row r="1837" spans="92:95" x14ac:dyDescent="0.35">
      <c r="CN1837" t="str">
        <f>LEFT(A1837,7)</f>
        <v/>
      </c>
      <c r="CO1837" s="1" t="str">
        <f t="shared" si="57"/>
        <v/>
      </c>
      <c r="CP1837" s="1">
        <f>IFERROR(C1837,0)</f>
        <v>0</v>
      </c>
      <c r="CQ1837" s="1">
        <f t="shared" si="58"/>
        <v>0</v>
      </c>
    </row>
    <row r="1838" spans="92:95" x14ac:dyDescent="0.35">
      <c r="CN1838" t="str">
        <f>LEFT(A1838,7)</f>
        <v/>
      </c>
      <c r="CO1838" s="1" t="str">
        <f t="shared" si="57"/>
        <v/>
      </c>
      <c r="CP1838" s="1">
        <f>IFERROR(C1838,0)</f>
        <v>0</v>
      </c>
      <c r="CQ1838" s="1">
        <f t="shared" si="58"/>
        <v>0</v>
      </c>
    </row>
    <row r="1839" spans="92:95" x14ac:dyDescent="0.35">
      <c r="CN1839" t="str">
        <f>LEFT(A1839,7)</f>
        <v/>
      </c>
      <c r="CO1839" s="1" t="str">
        <f t="shared" si="57"/>
        <v/>
      </c>
      <c r="CP1839" s="1">
        <f>IFERROR(C1839,0)</f>
        <v>0</v>
      </c>
      <c r="CQ1839" s="1">
        <f t="shared" si="58"/>
        <v>0</v>
      </c>
    </row>
    <row r="1840" spans="92:95" x14ac:dyDescent="0.35">
      <c r="CN1840" t="str">
        <f>LEFT(A1840,7)</f>
        <v/>
      </c>
      <c r="CO1840" s="1" t="str">
        <f t="shared" si="57"/>
        <v/>
      </c>
      <c r="CP1840" s="1">
        <f>IFERROR(C1840,0)</f>
        <v>0</v>
      </c>
      <c r="CQ1840" s="1">
        <f t="shared" si="58"/>
        <v>0</v>
      </c>
    </row>
    <row r="1841" spans="92:95" x14ac:dyDescent="0.35">
      <c r="CN1841" t="str">
        <f>LEFT(A1841,7)</f>
        <v/>
      </c>
      <c r="CO1841" s="1" t="str">
        <f t="shared" si="57"/>
        <v/>
      </c>
      <c r="CP1841" s="1">
        <f>IFERROR(C1841,0)</f>
        <v>0</v>
      </c>
      <c r="CQ1841" s="1">
        <f t="shared" si="58"/>
        <v>0</v>
      </c>
    </row>
    <row r="1842" spans="92:95" x14ac:dyDescent="0.35">
      <c r="CN1842" t="str">
        <f>LEFT(A1842,7)</f>
        <v/>
      </c>
      <c r="CO1842" s="1" t="str">
        <f t="shared" si="57"/>
        <v/>
      </c>
      <c r="CP1842" s="1">
        <f>IFERROR(C1842,0)</f>
        <v>0</v>
      </c>
      <c r="CQ1842" s="1">
        <f t="shared" si="58"/>
        <v>0</v>
      </c>
    </row>
    <row r="1843" spans="92:95" x14ac:dyDescent="0.35">
      <c r="CN1843" t="str">
        <f>LEFT(A1843,7)</f>
        <v/>
      </c>
      <c r="CO1843" s="1" t="str">
        <f t="shared" si="57"/>
        <v/>
      </c>
      <c r="CP1843" s="1">
        <f>IFERROR(C1843,0)</f>
        <v>0</v>
      </c>
      <c r="CQ1843" s="1">
        <f t="shared" si="58"/>
        <v>0</v>
      </c>
    </row>
    <row r="1844" spans="92:95" x14ac:dyDescent="0.35">
      <c r="CN1844" t="str">
        <f>LEFT(A1844,7)</f>
        <v/>
      </c>
      <c r="CO1844" s="1" t="str">
        <f t="shared" si="57"/>
        <v/>
      </c>
      <c r="CP1844" s="1">
        <f>IFERROR(C1844,0)</f>
        <v>0</v>
      </c>
      <c r="CQ1844" s="1">
        <f t="shared" si="58"/>
        <v>0</v>
      </c>
    </row>
    <row r="1845" spans="92:95" x14ac:dyDescent="0.35">
      <c r="CN1845" t="str">
        <f>LEFT(A1845,7)</f>
        <v/>
      </c>
      <c r="CO1845" s="1" t="str">
        <f t="shared" si="57"/>
        <v/>
      </c>
      <c r="CP1845" s="1">
        <f>IFERROR(C1845,0)</f>
        <v>0</v>
      </c>
      <c r="CQ1845" s="1">
        <f t="shared" si="58"/>
        <v>0</v>
      </c>
    </row>
    <row r="1846" spans="92:95" x14ac:dyDescent="0.35">
      <c r="CN1846" t="str">
        <f>LEFT(A1846,7)</f>
        <v/>
      </c>
      <c r="CO1846" s="1" t="str">
        <f t="shared" si="57"/>
        <v/>
      </c>
      <c r="CP1846" s="1">
        <f>IFERROR(C1846,0)</f>
        <v>0</v>
      </c>
      <c r="CQ1846" s="1">
        <f t="shared" si="58"/>
        <v>0</v>
      </c>
    </row>
    <row r="1847" spans="92:95" x14ac:dyDescent="0.35">
      <c r="CN1847" t="str">
        <f>LEFT(A1847,7)</f>
        <v/>
      </c>
      <c r="CO1847" s="1" t="str">
        <f t="shared" si="57"/>
        <v/>
      </c>
      <c r="CP1847" s="1">
        <f>IFERROR(C1847,0)</f>
        <v>0</v>
      </c>
      <c r="CQ1847" s="1">
        <f t="shared" si="58"/>
        <v>0</v>
      </c>
    </row>
    <row r="1848" spans="92:95" x14ac:dyDescent="0.35">
      <c r="CN1848" t="str">
        <f>LEFT(A1848,7)</f>
        <v/>
      </c>
      <c r="CO1848" s="1" t="str">
        <f t="shared" si="57"/>
        <v/>
      </c>
      <c r="CP1848" s="1">
        <f>IFERROR(C1848,0)</f>
        <v>0</v>
      </c>
      <c r="CQ1848" s="1">
        <f t="shared" si="58"/>
        <v>0</v>
      </c>
    </row>
    <row r="1849" spans="92:95" x14ac:dyDescent="0.35">
      <c r="CN1849" t="str">
        <f>LEFT(A1849,7)</f>
        <v/>
      </c>
      <c r="CO1849" s="1" t="str">
        <f t="shared" si="57"/>
        <v/>
      </c>
      <c r="CP1849" s="1">
        <f>IFERROR(C1849,0)</f>
        <v>0</v>
      </c>
      <c r="CQ1849" s="1">
        <f t="shared" si="58"/>
        <v>0</v>
      </c>
    </row>
    <row r="1850" spans="92:95" x14ac:dyDescent="0.35">
      <c r="CN1850" t="str">
        <f>LEFT(A1850,7)</f>
        <v/>
      </c>
      <c r="CO1850" s="1" t="str">
        <f t="shared" si="57"/>
        <v/>
      </c>
      <c r="CP1850" s="1">
        <f>IFERROR(C1850,0)</f>
        <v>0</v>
      </c>
      <c r="CQ1850" s="1">
        <f t="shared" si="58"/>
        <v>0</v>
      </c>
    </row>
    <row r="1851" spans="92:95" x14ac:dyDescent="0.35">
      <c r="CN1851" t="str">
        <f>LEFT(A1851,7)</f>
        <v/>
      </c>
      <c r="CO1851" s="1" t="str">
        <f t="shared" si="57"/>
        <v/>
      </c>
      <c r="CP1851" s="1">
        <f>IFERROR(C1851,0)</f>
        <v>0</v>
      </c>
      <c r="CQ1851" s="1">
        <f t="shared" si="58"/>
        <v>0</v>
      </c>
    </row>
    <row r="1852" spans="92:95" x14ac:dyDescent="0.35">
      <c r="CN1852" t="str">
        <f>LEFT(A1852,7)</f>
        <v/>
      </c>
      <c r="CO1852" s="1" t="str">
        <f t="shared" si="57"/>
        <v/>
      </c>
      <c r="CP1852" s="1">
        <f>IFERROR(C1852,0)</f>
        <v>0</v>
      </c>
      <c r="CQ1852" s="1">
        <f t="shared" si="58"/>
        <v>0</v>
      </c>
    </row>
    <row r="1853" spans="92:95" x14ac:dyDescent="0.35">
      <c r="CN1853" t="str">
        <f>LEFT(A1853,7)</f>
        <v/>
      </c>
      <c r="CO1853" s="1" t="str">
        <f t="shared" si="57"/>
        <v/>
      </c>
      <c r="CP1853" s="1">
        <f>IFERROR(C1853,0)</f>
        <v>0</v>
      </c>
      <c r="CQ1853" s="1">
        <f t="shared" si="58"/>
        <v>0</v>
      </c>
    </row>
    <row r="1854" spans="92:95" x14ac:dyDescent="0.35">
      <c r="CN1854" t="str">
        <f>LEFT(A1854,7)</f>
        <v/>
      </c>
      <c r="CO1854" s="1" t="str">
        <f t="shared" si="57"/>
        <v/>
      </c>
      <c r="CP1854" s="1">
        <f>IFERROR(C1854,0)</f>
        <v>0</v>
      </c>
      <c r="CQ1854" s="1">
        <f t="shared" si="58"/>
        <v>0</v>
      </c>
    </row>
    <row r="1855" spans="92:95" x14ac:dyDescent="0.35">
      <c r="CN1855" t="str">
        <f>LEFT(A1855,7)</f>
        <v/>
      </c>
      <c r="CO1855" s="1" t="str">
        <f t="shared" si="57"/>
        <v/>
      </c>
      <c r="CP1855" s="1">
        <f>IFERROR(C1855,0)</f>
        <v>0</v>
      </c>
      <c r="CQ1855" s="1">
        <f t="shared" si="58"/>
        <v>0</v>
      </c>
    </row>
    <row r="1856" spans="92:95" x14ac:dyDescent="0.35">
      <c r="CN1856" t="str">
        <f>LEFT(A1856,7)</f>
        <v/>
      </c>
      <c r="CO1856" s="1" t="str">
        <f t="shared" si="57"/>
        <v/>
      </c>
      <c r="CP1856" s="1">
        <f>IFERROR(C1856,0)</f>
        <v>0</v>
      </c>
      <c r="CQ1856" s="1">
        <f t="shared" si="58"/>
        <v>0</v>
      </c>
    </row>
    <row r="1857" spans="92:95" x14ac:dyDescent="0.35">
      <c r="CN1857" t="str">
        <f>LEFT(A1857,7)</f>
        <v/>
      </c>
      <c r="CO1857" s="1" t="str">
        <f t="shared" si="57"/>
        <v/>
      </c>
      <c r="CP1857" s="1">
        <f>IFERROR(C1857,0)</f>
        <v>0</v>
      </c>
      <c r="CQ1857" s="1">
        <f t="shared" si="58"/>
        <v>0</v>
      </c>
    </row>
    <row r="1858" spans="92:95" x14ac:dyDescent="0.35">
      <c r="CN1858" t="str">
        <f>LEFT(A1858,7)</f>
        <v/>
      </c>
      <c r="CO1858" s="1" t="str">
        <f t="shared" si="57"/>
        <v/>
      </c>
      <c r="CP1858" s="1">
        <f>IFERROR(C1858,0)</f>
        <v>0</v>
      </c>
      <c r="CQ1858" s="1">
        <f t="shared" si="58"/>
        <v>0</v>
      </c>
    </row>
    <row r="1859" spans="92:95" x14ac:dyDescent="0.35">
      <c r="CN1859" t="str">
        <f>LEFT(A1859,7)</f>
        <v/>
      </c>
      <c r="CO1859" s="1" t="str">
        <f t="shared" si="57"/>
        <v/>
      </c>
      <c r="CP1859" s="1">
        <f>IFERROR(C1859,0)</f>
        <v>0</v>
      </c>
      <c r="CQ1859" s="1">
        <f t="shared" si="58"/>
        <v>0</v>
      </c>
    </row>
    <row r="1860" spans="92:95" x14ac:dyDescent="0.35">
      <c r="CN1860" t="str">
        <f>LEFT(A1860,7)</f>
        <v/>
      </c>
      <c r="CO1860" s="1" t="str">
        <f t="shared" si="57"/>
        <v/>
      </c>
      <c r="CP1860" s="1">
        <f>IFERROR(C1860,0)</f>
        <v>0</v>
      </c>
      <c r="CQ1860" s="1">
        <f t="shared" si="58"/>
        <v>0</v>
      </c>
    </row>
    <row r="1861" spans="92:95" x14ac:dyDescent="0.35">
      <c r="CN1861" t="str">
        <f>LEFT(A1861,7)</f>
        <v/>
      </c>
      <c r="CO1861" s="1" t="str">
        <f t="shared" si="57"/>
        <v/>
      </c>
      <c r="CP1861" s="1">
        <f>IFERROR(C1861,0)</f>
        <v>0</v>
      </c>
      <c r="CQ1861" s="1">
        <f t="shared" si="58"/>
        <v>0</v>
      </c>
    </row>
    <row r="1862" spans="92:95" x14ac:dyDescent="0.35">
      <c r="CN1862" t="str">
        <f>LEFT(A1862,7)</f>
        <v/>
      </c>
      <c r="CO1862" s="1" t="str">
        <f t="shared" si="57"/>
        <v/>
      </c>
      <c r="CP1862" s="1">
        <f>IFERROR(C1862,0)</f>
        <v>0</v>
      </c>
      <c r="CQ1862" s="1">
        <f t="shared" si="58"/>
        <v>0</v>
      </c>
    </row>
    <row r="1863" spans="92:95" x14ac:dyDescent="0.35">
      <c r="CN1863" t="str">
        <f>LEFT(A1863,7)</f>
        <v/>
      </c>
      <c r="CO1863" s="1" t="str">
        <f t="shared" si="57"/>
        <v/>
      </c>
      <c r="CP1863" s="1">
        <f>IFERROR(C1863,0)</f>
        <v>0</v>
      </c>
      <c r="CQ1863" s="1">
        <f t="shared" si="58"/>
        <v>0</v>
      </c>
    </row>
    <row r="1864" spans="92:95" x14ac:dyDescent="0.35">
      <c r="CN1864" t="str">
        <f>LEFT(A1864,7)</f>
        <v/>
      </c>
      <c r="CO1864" s="1" t="str">
        <f t="shared" si="57"/>
        <v/>
      </c>
      <c r="CP1864" s="1">
        <f>IFERROR(C1864,0)</f>
        <v>0</v>
      </c>
      <c r="CQ1864" s="1">
        <f t="shared" si="58"/>
        <v>0</v>
      </c>
    </row>
    <row r="1865" spans="92:95" x14ac:dyDescent="0.35">
      <c r="CN1865" t="str">
        <f>LEFT(A1865,7)</f>
        <v/>
      </c>
      <c r="CO1865" s="1" t="str">
        <f t="shared" si="57"/>
        <v/>
      </c>
      <c r="CP1865" s="1">
        <f>IFERROR(C1865,0)</f>
        <v>0</v>
      </c>
      <c r="CQ1865" s="1">
        <f t="shared" si="58"/>
        <v>0</v>
      </c>
    </row>
    <row r="1866" spans="92:95" x14ac:dyDescent="0.35">
      <c r="CN1866" t="str">
        <f>LEFT(A1866,7)</f>
        <v/>
      </c>
      <c r="CO1866" s="1" t="str">
        <f t="shared" si="57"/>
        <v/>
      </c>
      <c r="CP1866" s="1">
        <f>IFERROR(C1866,0)</f>
        <v>0</v>
      </c>
      <c r="CQ1866" s="1">
        <f t="shared" si="58"/>
        <v>0</v>
      </c>
    </row>
    <row r="1867" spans="92:95" x14ac:dyDescent="0.35">
      <c r="CN1867" t="str">
        <f>LEFT(A1867,7)</f>
        <v/>
      </c>
      <c r="CO1867" s="1" t="str">
        <f t="shared" si="57"/>
        <v/>
      </c>
      <c r="CP1867" s="1">
        <f>IFERROR(C1867,0)</f>
        <v>0</v>
      </c>
      <c r="CQ1867" s="1">
        <f t="shared" si="58"/>
        <v>0</v>
      </c>
    </row>
    <row r="1868" spans="92:95" x14ac:dyDescent="0.35">
      <c r="CN1868" t="str">
        <f>LEFT(A1868,7)</f>
        <v/>
      </c>
      <c r="CO1868" s="1" t="str">
        <f t="shared" si="57"/>
        <v/>
      </c>
      <c r="CP1868" s="1">
        <f>IFERROR(C1868,0)</f>
        <v>0</v>
      </c>
      <c r="CQ1868" s="1">
        <f t="shared" si="58"/>
        <v>0</v>
      </c>
    </row>
    <row r="1869" spans="92:95" x14ac:dyDescent="0.35">
      <c r="CN1869" t="str">
        <f>LEFT(A1869,7)</f>
        <v/>
      </c>
      <c r="CO1869" s="1" t="str">
        <f t="shared" si="57"/>
        <v/>
      </c>
      <c r="CP1869" s="1">
        <f>IFERROR(C1869,0)</f>
        <v>0</v>
      </c>
      <c r="CQ1869" s="1">
        <f t="shared" si="58"/>
        <v>0</v>
      </c>
    </row>
    <row r="1870" spans="92:95" x14ac:dyDescent="0.35">
      <c r="CN1870" t="str">
        <f>LEFT(A1870,7)</f>
        <v/>
      </c>
      <c r="CO1870" s="1" t="str">
        <f t="shared" si="57"/>
        <v/>
      </c>
      <c r="CP1870" s="1">
        <f>IFERROR(C1870,0)</f>
        <v>0</v>
      </c>
      <c r="CQ1870" s="1">
        <f t="shared" si="58"/>
        <v>0</v>
      </c>
    </row>
    <row r="1871" spans="92:95" x14ac:dyDescent="0.35">
      <c r="CN1871" t="str">
        <f>LEFT(A1871,7)</f>
        <v/>
      </c>
      <c r="CO1871" s="1" t="str">
        <f t="shared" si="57"/>
        <v/>
      </c>
      <c r="CP1871" s="1">
        <f>IFERROR(C1871,0)</f>
        <v>0</v>
      </c>
      <c r="CQ1871" s="1">
        <f t="shared" si="58"/>
        <v>0</v>
      </c>
    </row>
    <row r="1872" spans="92:95" x14ac:dyDescent="0.35">
      <c r="CN1872" t="str">
        <f>LEFT(A1872,7)</f>
        <v/>
      </c>
      <c r="CO1872" s="1" t="str">
        <f t="shared" si="57"/>
        <v/>
      </c>
      <c r="CP1872" s="1">
        <f>IFERROR(C1872,0)</f>
        <v>0</v>
      </c>
      <c r="CQ1872" s="1">
        <f t="shared" si="58"/>
        <v>0</v>
      </c>
    </row>
    <row r="1873" spans="92:95" x14ac:dyDescent="0.35">
      <c r="CN1873" t="str">
        <f>LEFT(A1873,7)</f>
        <v/>
      </c>
      <c r="CO1873" s="1" t="str">
        <f t="shared" si="57"/>
        <v/>
      </c>
      <c r="CP1873" s="1">
        <f>IFERROR(C1873,0)</f>
        <v>0</v>
      </c>
      <c r="CQ1873" s="1">
        <f t="shared" si="58"/>
        <v>0</v>
      </c>
    </row>
    <row r="1874" spans="92:95" x14ac:dyDescent="0.35">
      <c r="CN1874" t="str">
        <f>LEFT(A1874,7)</f>
        <v/>
      </c>
      <c r="CO1874" s="1" t="str">
        <f t="shared" si="57"/>
        <v/>
      </c>
      <c r="CP1874" s="1">
        <f>IFERROR(C1874,0)</f>
        <v>0</v>
      </c>
      <c r="CQ1874" s="1">
        <f t="shared" si="58"/>
        <v>0</v>
      </c>
    </row>
    <row r="1875" spans="92:95" x14ac:dyDescent="0.35">
      <c r="CN1875" t="str">
        <f>LEFT(A1875,7)</f>
        <v/>
      </c>
      <c r="CO1875" s="1" t="str">
        <f t="shared" si="57"/>
        <v/>
      </c>
      <c r="CP1875" s="1">
        <f>IFERROR(C1875,0)</f>
        <v>0</v>
      </c>
      <c r="CQ1875" s="1">
        <f t="shared" si="58"/>
        <v>0</v>
      </c>
    </row>
    <row r="1876" spans="92:95" x14ac:dyDescent="0.35">
      <c r="CN1876" t="str">
        <f>LEFT(A1876,7)</f>
        <v/>
      </c>
      <c r="CO1876" s="1" t="str">
        <f t="shared" si="57"/>
        <v/>
      </c>
      <c r="CP1876" s="1">
        <f>IFERROR(C1876,0)</f>
        <v>0</v>
      </c>
      <c r="CQ1876" s="1">
        <f t="shared" si="58"/>
        <v>0</v>
      </c>
    </row>
    <row r="1877" spans="92:95" x14ac:dyDescent="0.35">
      <c r="CN1877" t="str">
        <f>LEFT(A1877,7)</f>
        <v/>
      </c>
      <c r="CO1877" s="1" t="str">
        <f t="shared" ref="CO1877:CO1940" si="59">LEFT(CN1877,2)</f>
        <v/>
      </c>
      <c r="CP1877" s="1">
        <f>IFERROR(C1877,0)</f>
        <v>0</v>
      </c>
      <c r="CQ1877" s="1">
        <f t="shared" ref="CQ1877:CQ1940" si="60">IF(E1877="Aprovado",CP1877,0)</f>
        <v>0</v>
      </c>
    </row>
    <row r="1878" spans="92:95" x14ac:dyDescent="0.35">
      <c r="CN1878" t="str">
        <f>LEFT(A1878,7)</f>
        <v/>
      </c>
      <c r="CO1878" s="1" t="str">
        <f t="shared" si="59"/>
        <v/>
      </c>
      <c r="CP1878" s="1">
        <f>IFERROR(C1878,0)</f>
        <v>0</v>
      </c>
      <c r="CQ1878" s="1">
        <f t="shared" si="60"/>
        <v>0</v>
      </c>
    </row>
    <row r="1879" spans="92:95" x14ac:dyDescent="0.35">
      <c r="CN1879" t="str">
        <f>LEFT(A1879,7)</f>
        <v/>
      </c>
      <c r="CO1879" s="1" t="str">
        <f t="shared" si="59"/>
        <v/>
      </c>
      <c r="CP1879" s="1">
        <f>IFERROR(C1879,0)</f>
        <v>0</v>
      </c>
      <c r="CQ1879" s="1">
        <f t="shared" si="60"/>
        <v>0</v>
      </c>
    </row>
    <row r="1880" spans="92:95" x14ac:dyDescent="0.35">
      <c r="CN1880" t="str">
        <f>LEFT(A1880,7)</f>
        <v/>
      </c>
      <c r="CO1880" s="1" t="str">
        <f t="shared" si="59"/>
        <v/>
      </c>
      <c r="CP1880" s="1">
        <f>IFERROR(C1880,0)</f>
        <v>0</v>
      </c>
      <c r="CQ1880" s="1">
        <f t="shared" si="60"/>
        <v>0</v>
      </c>
    </row>
    <row r="1881" spans="92:95" x14ac:dyDescent="0.35">
      <c r="CN1881" t="str">
        <f>LEFT(A1881,7)</f>
        <v/>
      </c>
      <c r="CO1881" s="1" t="str">
        <f t="shared" si="59"/>
        <v/>
      </c>
      <c r="CP1881" s="1">
        <f>IFERROR(C1881,0)</f>
        <v>0</v>
      </c>
      <c r="CQ1881" s="1">
        <f t="shared" si="60"/>
        <v>0</v>
      </c>
    </row>
    <row r="1882" spans="92:95" x14ac:dyDescent="0.35">
      <c r="CN1882" t="str">
        <f>LEFT(A1882,7)</f>
        <v/>
      </c>
      <c r="CO1882" s="1" t="str">
        <f t="shared" si="59"/>
        <v/>
      </c>
      <c r="CP1882" s="1">
        <f>IFERROR(C1882,0)</f>
        <v>0</v>
      </c>
      <c r="CQ1882" s="1">
        <f t="shared" si="60"/>
        <v>0</v>
      </c>
    </row>
    <row r="1883" spans="92:95" x14ac:dyDescent="0.35">
      <c r="CN1883" t="str">
        <f>LEFT(A1883,7)</f>
        <v/>
      </c>
      <c r="CO1883" s="1" t="str">
        <f t="shared" si="59"/>
        <v/>
      </c>
      <c r="CP1883" s="1">
        <f>IFERROR(C1883,0)</f>
        <v>0</v>
      </c>
      <c r="CQ1883" s="1">
        <f t="shared" si="60"/>
        <v>0</v>
      </c>
    </row>
    <row r="1884" spans="92:95" x14ac:dyDescent="0.35">
      <c r="CN1884" t="str">
        <f>LEFT(A1884,7)</f>
        <v/>
      </c>
      <c r="CO1884" s="1" t="str">
        <f t="shared" si="59"/>
        <v/>
      </c>
      <c r="CP1884" s="1">
        <f>IFERROR(C1884,0)</f>
        <v>0</v>
      </c>
      <c r="CQ1884" s="1">
        <f t="shared" si="60"/>
        <v>0</v>
      </c>
    </row>
    <row r="1885" spans="92:95" x14ac:dyDescent="0.35">
      <c r="CN1885" t="str">
        <f>LEFT(A1885,7)</f>
        <v/>
      </c>
      <c r="CO1885" s="1" t="str">
        <f t="shared" si="59"/>
        <v/>
      </c>
      <c r="CP1885" s="1">
        <f>IFERROR(C1885,0)</f>
        <v>0</v>
      </c>
      <c r="CQ1885" s="1">
        <f t="shared" si="60"/>
        <v>0</v>
      </c>
    </row>
    <row r="1886" spans="92:95" x14ac:dyDescent="0.35">
      <c r="CN1886" t="str">
        <f>LEFT(A1886,7)</f>
        <v/>
      </c>
      <c r="CO1886" s="1" t="str">
        <f t="shared" si="59"/>
        <v/>
      </c>
      <c r="CP1886" s="1">
        <f>IFERROR(C1886,0)</f>
        <v>0</v>
      </c>
      <c r="CQ1886" s="1">
        <f t="shared" si="60"/>
        <v>0</v>
      </c>
    </row>
    <row r="1887" spans="92:95" x14ac:dyDescent="0.35">
      <c r="CN1887" t="str">
        <f>LEFT(A1887,7)</f>
        <v/>
      </c>
      <c r="CO1887" s="1" t="str">
        <f t="shared" si="59"/>
        <v/>
      </c>
      <c r="CP1887" s="1">
        <f>IFERROR(C1887,0)</f>
        <v>0</v>
      </c>
      <c r="CQ1887" s="1">
        <f t="shared" si="60"/>
        <v>0</v>
      </c>
    </row>
    <row r="1888" spans="92:95" x14ac:dyDescent="0.35">
      <c r="CN1888" t="str">
        <f>LEFT(A1888,7)</f>
        <v/>
      </c>
      <c r="CO1888" s="1" t="str">
        <f t="shared" si="59"/>
        <v/>
      </c>
      <c r="CP1888" s="1">
        <f>IFERROR(C1888,0)</f>
        <v>0</v>
      </c>
      <c r="CQ1888" s="1">
        <f t="shared" si="60"/>
        <v>0</v>
      </c>
    </row>
    <row r="1889" spans="92:95" x14ac:dyDescent="0.35">
      <c r="CN1889" t="str">
        <f>LEFT(A1889,7)</f>
        <v/>
      </c>
      <c r="CO1889" s="1" t="str">
        <f t="shared" si="59"/>
        <v/>
      </c>
      <c r="CP1889" s="1">
        <f>IFERROR(C1889,0)</f>
        <v>0</v>
      </c>
      <c r="CQ1889" s="1">
        <f t="shared" si="60"/>
        <v>0</v>
      </c>
    </row>
    <row r="1890" spans="92:95" x14ac:dyDescent="0.35">
      <c r="CN1890" t="str">
        <f>LEFT(A1890,7)</f>
        <v/>
      </c>
      <c r="CO1890" s="1" t="str">
        <f t="shared" si="59"/>
        <v/>
      </c>
      <c r="CP1890" s="1">
        <f>IFERROR(C1890,0)</f>
        <v>0</v>
      </c>
      <c r="CQ1890" s="1">
        <f t="shared" si="60"/>
        <v>0</v>
      </c>
    </row>
    <row r="1891" spans="92:95" x14ac:dyDescent="0.35">
      <c r="CN1891" t="str">
        <f>LEFT(A1891,7)</f>
        <v/>
      </c>
      <c r="CO1891" s="1" t="str">
        <f t="shared" si="59"/>
        <v/>
      </c>
      <c r="CP1891" s="1">
        <f>IFERROR(C1891,0)</f>
        <v>0</v>
      </c>
      <c r="CQ1891" s="1">
        <f t="shared" si="60"/>
        <v>0</v>
      </c>
    </row>
    <row r="1892" spans="92:95" x14ac:dyDescent="0.35">
      <c r="CN1892" t="str">
        <f>LEFT(A1892,7)</f>
        <v/>
      </c>
      <c r="CO1892" s="1" t="str">
        <f t="shared" si="59"/>
        <v/>
      </c>
      <c r="CP1892" s="1">
        <f>IFERROR(C1892,0)</f>
        <v>0</v>
      </c>
      <c r="CQ1892" s="1">
        <f t="shared" si="60"/>
        <v>0</v>
      </c>
    </row>
    <row r="1893" spans="92:95" x14ac:dyDescent="0.35">
      <c r="CN1893" t="str">
        <f>LEFT(A1893,7)</f>
        <v/>
      </c>
      <c r="CO1893" s="1" t="str">
        <f t="shared" si="59"/>
        <v/>
      </c>
      <c r="CP1893" s="1">
        <f>IFERROR(C1893,0)</f>
        <v>0</v>
      </c>
      <c r="CQ1893" s="1">
        <f t="shared" si="60"/>
        <v>0</v>
      </c>
    </row>
    <row r="1894" spans="92:95" x14ac:dyDescent="0.35">
      <c r="CN1894" t="str">
        <f>LEFT(A1894,7)</f>
        <v/>
      </c>
      <c r="CO1894" s="1" t="str">
        <f t="shared" si="59"/>
        <v/>
      </c>
      <c r="CP1894" s="1">
        <f>IFERROR(C1894,0)</f>
        <v>0</v>
      </c>
      <c r="CQ1894" s="1">
        <f t="shared" si="60"/>
        <v>0</v>
      </c>
    </row>
    <row r="1895" spans="92:95" x14ac:dyDescent="0.35">
      <c r="CN1895" t="str">
        <f>LEFT(A1895,7)</f>
        <v/>
      </c>
      <c r="CO1895" s="1" t="str">
        <f t="shared" si="59"/>
        <v/>
      </c>
      <c r="CP1895" s="1">
        <f>IFERROR(C1895,0)</f>
        <v>0</v>
      </c>
      <c r="CQ1895" s="1">
        <f t="shared" si="60"/>
        <v>0</v>
      </c>
    </row>
    <row r="1896" spans="92:95" x14ac:dyDescent="0.35">
      <c r="CN1896" t="str">
        <f>LEFT(A1896,7)</f>
        <v/>
      </c>
      <c r="CO1896" s="1" t="str">
        <f t="shared" si="59"/>
        <v/>
      </c>
      <c r="CP1896" s="1">
        <f>IFERROR(C1896,0)</f>
        <v>0</v>
      </c>
      <c r="CQ1896" s="1">
        <f t="shared" si="60"/>
        <v>0</v>
      </c>
    </row>
    <row r="1897" spans="92:95" x14ac:dyDescent="0.35">
      <c r="CN1897" t="str">
        <f>LEFT(A1897,7)</f>
        <v/>
      </c>
      <c r="CO1897" s="1" t="str">
        <f t="shared" si="59"/>
        <v/>
      </c>
      <c r="CP1897" s="1">
        <f>IFERROR(C1897,0)</f>
        <v>0</v>
      </c>
      <c r="CQ1897" s="1">
        <f t="shared" si="60"/>
        <v>0</v>
      </c>
    </row>
    <row r="1898" spans="92:95" x14ac:dyDescent="0.35">
      <c r="CN1898" t="str">
        <f>LEFT(A1898,7)</f>
        <v/>
      </c>
      <c r="CO1898" s="1" t="str">
        <f t="shared" si="59"/>
        <v/>
      </c>
      <c r="CP1898" s="1">
        <f>IFERROR(C1898,0)</f>
        <v>0</v>
      </c>
      <c r="CQ1898" s="1">
        <f t="shared" si="60"/>
        <v>0</v>
      </c>
    </row>
    <row r="1899" spans="92:95" x14ac:dyDescent="0.35">
      <c r="CN1899" t="str">
        <f>LEFT(A1899,7)</f>
        <v/>
      </c>
      <c r="CO1899" s="1" t="str">
        <f t="shared" si="59"/>
        <v/>
      </c>
      <c r="CP1899" s="1">
        <f>IFERROR(C1899,0)</f>
        <v>0</v>
      </c>
      <c r="CQ1899" s="1">
        <f t="shared" si="60"/>
        <v>0</v>
      </c>
    </row>
    <row r="1900" spans="92:95" x14ac:dyDescent="0.35">
      <c r="CN1900" t="str">
        <f>LEFT(A1900,7)</f>
        <v/>
      </c>
      <c r="CO1900" s="1" t="str">
        <f t="shared" si="59"/>
        <v/>
      </c>
      <c r="CP1900" s="1">
        <f>IFERROR(C1900,0)</f>
        <v>0</v>
      </c>
      <c r="CQ1900" s="1">
        <f t="shared" si="60"/>
        <v>0</v>
      </c>
    </row>
    <row r="1901" spans="92:95" x14ac:dyDescent="0.35">
      <c r="CN1901" t="str">
        <f>LEFT(A1901,7)</f>
        <v/>
      </c>
      <c r="CO1901" s="1" t="str">
        <f t="shared" si="59"/>
        <v/>
      </c>
      <c r="CP1901" s="1">
        <f>IFERROR(C1901,0)</f>
        <v>0</v>
      </c>
      <c r="CQ1901" s="1">
        <f t="shared" si="60"/>
        <v>0</v>
      </c>
    </row>
    <row r="1902" spans="92:95" x14ac:dyDescent="0.35">
      <c r="CN1902" t="str">
        <f>LEFT(A1902,7)</f>
        <v/>
      </c>
      <c r="CO1902" s="1" t="str">
        <f t="shared" si="59"/>
        <v/>
      </c>
      <c r="CP1902" s="1">
        <f>IFERROR(C1902,0)</f>
        <v>0</v>
      </c>
      <c r="CQ1902" s="1">
        <f t="shared" si="60"/>
        <v>0</v>
      </c>
    </row>
    <row r="1903" spans="92:95" x14ac:dyDescent="0.35">
      <c r="CN1903" t="str">
        <f>LEFT(A1903,7)</f>
        <v/>
      </c>
      <c r="CO1903" s="1" t="str">
        <f t="shared" si="59"/>
        <v/>
      </c>
      <c r="CP1903" s="1">
        <f>IFERROR(C1903,0)</f>
        <v>0</v>
      </c>
      <c r="CQ1903" s="1">
        <f t="shared" si="60"/>
        <v>0</v>
      </c>
    </row>
    <row r="1904" spans="92:95" x14ac:dyDescent="0.35">
      <c r="CN1904" t="str">
        <f>LEFT(A1904,7)</f>
        <v/>
      </c>
      <c r="CO1904" s="1" t="str">
        <f t="shared" si="59"/>
        <v/>
      </c>
      <c r="CP1904" s="1">
        <f>IFERROR(C1904,0)</f>
        <v>0</v>
      </c>
      <c r="CQ1904" s="1">
        <f t="shared" si="60"/>
        <v>0</v>
      </c>
    </row>
    <row r="1905" spans="92:95" x14ac:dyDescent="0.35">
      <c r="CN1905" t="str">
        <f>LEFT(A1905,7)</f>
        <v/>
      </c>
      <c r="CO1905" s="1" t="str">
        <f t="shared" si="59"/>
        <v/>
      </c>
      <c r="CP1905" s="1">
        <f>IFERROR(C1905,0)</f>
        <v>0</v>
      </c>
      <c r="CQ1905" s="1">
        <f t="shared" si="60"/>
        <v>0</v>
      </c>
    </row>
    <row r="1906" spans="92:95" x14ac:dyDescent="0.35">
      <c r="CN1906" t="str">
        <f>LEFT(A1906,7)</f>
        <v/>
      </c>
      <c r="CO1906" s="1" t="str">
        <f t="shared" si="59"/>
        <v/>
      </c>
      <c r="CP1906" s="1">
        <f>IFERROR(C1906,0)</f>
        <v>0</v>
      </c>
      <c r="CQ1906" s="1">
        <f t="shared" si="60"/>
        <v>0</v>
      </c>
    </row>
    <row r="1907" spans="92:95" x14ac:dyDescent="0.35">
      <c r="CN1907" t="str">
        <f>LEFT(A1907,7)</f>
        <v/>
      </c>
      <c r="CO1907" s="1" t="str">
        <f t="shared" si="59"/>
        <v/>
      </c>
      <c r="CP1907" s="1">
        <f>IFERROR(C1907,0)</f>
        <v>0</v>
      </c>
      <c r="CQ1907" s="1">
        <f t="shared" si="60"/>
        <v>0</v>
      </c>
    </row>
    <row r="1908" spans="92:95" x14ac:dyDescent="0.35">
      <c r="CN1908" t="str">
        <f>LEFT(A1908,7)</f>
        <v/>
      </c>
      <c r="CO1908" s="1" t="str">
        <f t="shared" si="59"/>
        <v/>
      </c>
      <c r="CP1908" s="1">
        <f>IFERROR(C1908,0)</f>
        <v>0</v>
      </c>
      <c r="CQ1908" s="1">
        <f t="shared" si="60"/>
        <v>0</v>
      </c>
    </row>
    <row r="1909" spans="92:95" x14ac:dyDescent="0.35">
      <c r="CN1909" t="str">
        <f>LEFT(A1909,7)</f>
        <v/>
      </c>
      <c r="CO1909" s="1" t="str">
        <f t="shared" si="59"/>
        <v/>
      </c>
      <c r="CP1909" s="1">
        <f>IFERROR(C1909,0)</f>
        <v>0</v>
      </c>
      <c r="CQ1909" s="1">
        <f t="shared" si="60"/>
        <v>0</v>
      </c>
    </row>
    <row r="1910" spans="92:95" x14ac:dyDescent="0.35">
      <c r="CN1910" t="str">
        <f>LEFT(A1910,7)</f>
        <v/>
      </c>
      <c r="CO1910" s="1" t="str">
        <f t="shared" si="59"/>
        <v/>
      </c>
      <c r="CP1910" s="1">
        <f>IFERROR(C1910,0)</f>
        <v>0</v>
      </c>
      <c r="CQ1910" s="1">
        <f t="shared" si="60"/>
        <v>0</v>
      </c>
    </row>
    <row r="1911" spans="92:95" x14ac:dyDescent="0.35">
      <c r="CN1911" t="str">
        <f>LEFT(A1911,7)</f>
        <v/>
      </c>
      <c r="CO1911" s="1" t="str">
        <f t="shared" si="59"/>
        <v/>
      </c>
      <c r="CP1911" s="1">
        <f>IFERROR(C1911,0)</f>
        <v>0</v>
      </c>
      <c r="CQ1911" s="1">
        <f t="shared" si="60"/>
        <v>0</v>
      </c>
    </row>
    <row r="1912" spans="92:95" x14ac:dyDescent="0.35">
      <c r="CN1912" t="str">
        <f>LEFT(A1912,7)</f>
        <v/>
      </c>
      <c r="CO1912" s="1" t="str">
        <f t="shared" si="59"/>
        <v/>
      </c>
      <c r="CP1912" s="1">
        <f>IFERROR(C1912,0)</f>
        <v>0</v>
      </c>
      <c r="CQ1912" s="1">
        <f t="shared" si="60"/>
        <v>0</v>
      </c>
    </row>
    <row r="1913" spans="92:95" x14ac:dyDescent="0.35">
      <c r="CN1913" t="str">
        <f>LEFT(A1913,7)</f>
        <v/>
      </c>
      <c r="CO1913" s="1" t="str">
        <f t="shared" si="59"/>
        <v/>
      </c>
      <c r="CP1913" s="1">
        <f>IFERROR(C1913,0)</f>
        <v>0</v>
      </c>
      <c r="CQ1913" s="1">
        <f t="shared" si="60"/>
        <v>0</v>
      </c>
    </row>
    <row r="1914" spans="92:95" x14ac:dyDescent="0.35">
      <c r="CN1914" t="str">
        <f>LEFT(A1914,7)</f>
        <v/>
      </c>
      <c r="CO1914" s="1" t="str">
        <f t="shared" si="59"/>
        <v/>
      </c>
      <c r="CP1914" s="1">
        <f>IFERROR(C1914,0)</f>
        <v>0</v>
      </c>
      <c r="CQ1914" s="1">
        <f t="shared" si="60"/>
        <v>0</v>
      </c>
    </row>
    <row r="1915" spans="92:95" x14ac:dyDescent="0.35">
      <c r="CN1915" t="str">
        <f>LEFT(A1915,7)</f>
        <v/>
      </c>
      <c r="CO1915" s="1" t="str">
        <f t="shared" si="59"/>
        <v/>
      </c>
      <c r="CP1915" s="1">
        <f>IFERROR(C1915,0)</f>
        <v>0</v>
      </c>
      <c r="CQ1915" s="1">
        <f t="shared" si="60"/>
        <v>0</v>
      </c>
    </row>
    <row r="1916" spans="92:95" x14ac:dyDescent="0.35">
      <c r="CN1916" t="str">
        <f>LEFT(A1916,7)</f>
        <v/>
      </c>
      <c r="CO1916" s="1" t="str">
        <f t="shared" si="59"/>
        <v/>
      </c>
      <c r="CP1916" s="1">
        <f>IFERROR(C1916,0)</f>
        <v>0</v>
      </c>
      <c r="CQ1916" s="1">
        <f t="shared" si="60"/>
        <v>0</v>
      </c>
    </row>
    <row r="1917" spans="92:95" x14ac:dyDescent="0.35">
      <c r="CN1917" t="str">
        <f>LEFT(A1917,7)</f>
        <v/>
      </c>
      <c r="CO1917" s="1" t="str">
        <f t="shared" si="59"/>
        <v/>
      </c>
      <c r="CP1917" s="1">
        <f>IFERROR(C1917,0)</f>
        <v>0</v>
      </c>
      <c r="CQ1917" s="1">
        <f t="shared" si="60"/>
        <v>0</v>
      </c>
    </row>
    <row r="1918" spans="92:95" x14ac:dyDescent="0.35">
      <c r="CN1918" t="str">
        <f>LEFT(A1918,7)</f>
        <v/>
      </c>
      <c r="CO1918" s="1" t="str">
        <f t="shared" si="59"/>
        <v/>
      </c>
      <c r="CP1918" s="1">
        <f>IFERROR(C1918,0)</f>
        <v>0</v>
      </c>
      <c r="CQ1918" s="1">
        <f t="shared" si="60"/>
        <v>0</v>
      </c>
    </row>
    <row r="1919" spans="92:95" x14ac:dyDescent="0.35">
      <c r="CN1919" t="str">
        <f>LEFT(A1919,7)</f>
        <v/>
      </c>
      <c r="CO1919" s="1" t="str">
        <f t="shared" si="59"/>
        <v/>
      </c>
      <c r="CP1919" s="1">
        <f>IFERROR(C1919,0)</f>
        <v>0</v>
      </c>
      <c r="CQ1919" s="1">
        <f t="shared" si="60"/>
        <v>0</v>
      </c>
    </row>
    <row r="1920" spans="92:95" x14ac:dyDescent="0.35">
      <c r="CN1920" t="str">
        <f>LEFT(A1920,7)</f>
        <v/>
      </c>
      <c r="CO1920" s="1" t="str">
        <f t="shared" si="59"/>
        <v/>
      </c>
      <c r="CP1920" s="1">
        <f>IFERROR(C1920,0)</f>
        <v>0</v>
      </c>
      <c r="CQ1920" s="1">
        <f t="shared" si="60"/>
        <v>0</v>
      </c>
    </row>
    <row r="1921" spans="92:95" x14ac:dyDescent="0.35">
      <c r="CN1921" t="str">
        <f>LEFT(A1921,7)</f>
        <v/>
      </c>
      <c r="CO1921" s="1" t="str">
        <f t="shared" si="59"/>
        <v/>
      </c>
      <c r="CP1921" s="1">
        <f>IFERROR(C1921,0)</f>
        <v>0</v>
      </c>
      <c r="CQ1921" s="1">
        <f t="shared" si="60"/>
        <v>0</v>
      </c>
    </row>
    <row r="1922" spans="92:95" x14ac:dyDescent="0.35">
      <c r="CN1922" t="str">
        <f>LEFT(A1922,7)</f>
        <v/>
      </c>
      <c r="CO1922" s="1" t="str">
        <f t="shared" si="59"/>
        <v/>
      </c>
      <c r="CP1922" s="1">
        <f>IFERROR(C1922,0)</f>
        <v>0</v>
      </c>
      <c r="CQ1922" s="1">
        <f t="shared" si="60"/>
        <v>0</v>
      </c>
    </row>
    <row r="1923" spans="92:95" x14ac:dyDescent="0.35">
      <c r="CN1923" t="str">
        <f>LEFT(A1923,7)</f>
        <v/>
      </c>
      <c r="CO1923" s="1" t="str">
        <f t="shared" si="59"/>
        <v/>
      </c>
      <c r="CP1923" s="1">
        <f>IFERROR(C1923,0)</f>
        <v>0</v>
      </c>
      <c r="CQ1923" s="1">
        <f t="shared" si="60"/>
        <v>0</v>
      </c>
    </row>
    <row r="1924" spans="92:95" x14ac:dyDescent="0.35">
      <c r="CN1924" t="str">
        <f>LEFT(A1924,7)</f>
        <v/>
      </c>
      <c r="CO1924" s="1" t="str">
        <f t="shared" si="59"/>
        <v/>
      </c>
      <c r="CP1924" s="1">
        <f>IFERROR(C1924,0)</f>
        <v>0</v>
      </c>
      <c r="CQ1924" s="1">
        <f t="shared" si="60"/>
        <v>0</v>
      </c>
    </row>
    <row r="1925" spans="92:95" x14ac:dyDescent="0.35">
      <c r="CN1925" t="str">
        <f>LEFT(A1925,7)</f>
        <v/>
      </c>
      <c r="CO1925" s="1" t="str">
        <f t="shared" si="59"/>
        <v/>
      </c>
      <c r="CP1925" s="1">
        <f>IFERROR(C1925,0)</f>
        <v>0</v>
      </c>
      <c r="CQ1925" s="1">
        <f t="shared" si="60"/>
        <v>0</v>
      </c>
    </row>
    <row r="1926" spans="92:95" x14ac:dyDescent="0.35">
      <c r="CN1926" t="str">
        <f>LEFT(A1926,7)</f>
        <v/>
      </c>
      <c r="CO1926" s="1" t="str">
        <f t="shared" si="59"/>
        <v/>
      </c>
      <c r="CP1926" s="1">
        <f>IFERROR(C1926,0)</f>
        <v>0</v>
      </c>
      <c r="CQ1926" s="1">
        <f t="shared" si="60"/>
        <v>0</v>
      </c>
    </row>
    <row r="1927" spans="92:95" x14ac:dyDescent="0.35">
      <c r="CN1927" t="str">
        <f>LEFT(A1927,7)</f>
        <v/>
      </c>
      <c r="CO1927" s="1" t="str">
        <f t="shared" si="59"/>
        <v/>
      </c>
      <c r="CP1927" s="1">
        <f>IFERROR(C1927,0)</f>
        <v>0</v>
      </c>
      <c r="CQ1927" s="1">
        <f t="shared" si="60"/>
        <v>0</v>
      </c>
    </row>
    <row r="1928" spans="92:95" x14ac:dyDescent="0.35">
      <c r="CN1928" t="str">
        <f>LEFT(A1928,7)</f>
        <v/>
      </c>
      <c r="CO1928" s="1" t="str">
        <f t="shared" si="59"/>
        <v/>
      </c>
      <c r="CP1928" s="1">
        <f>IFERROR(C1928,0)</f>
        <v>0</v>
      </c>
      <c r="CQ1928" s="1">
        <f t="shared" si="60"/>
        <v>0</v>
      </c>
    </row>
    <row r="1929" spans="92:95" x14ac:dyDescent="0.35">
      <c r="CN1929" t="str">
        <f>LEFT(A1929,7)</f>
        <v/>
      </c>
      <c r="CO1929" s="1" t="str">
        <f t="shared" si="59"/>
        <v/>
      </c>
      <c r="CP1929" s="1">
        <f>IFERROR(C1929,0)</f>
        <v>0</v>
      </c>
      <c r="CQ1929" s="1">
        <f t="shared" si="60"/>
        <v>0</v>
      </c>
    </row>
    <row r="1930" spans="92:95" x14ac:dyDescent="0.35">
      <c r="CN1930" t="str">
        <f>LEFT(A1930,7)</f>
        <v/>
      </c>
      <c r="CO1930" s="1" t="str">
        <f t="shared" si="59"/>
        <v/>
      </c>
      <c r="CP1930" s="1">
        <f>IFERROR(C1930,0)</f>
        <v>0</v>
      </c>
      <c r="CQ1930" s="1">
        <f t="shared" si="60"/>
        <v>0</v>
      </c>
    </row>
    <row r="1931" spans="92:95" x14ac:dyDescent="0.35">
      <c r="CN1931" t="str">
        <f>LEFT(A1931,7)</f>
        <v/>
      </c>
      <c r="CO1931" s="1" t="str">
        <f t="shared" si="59"/>
        <v/>
      </c>
      <c r="CP1931" s="1">
        <f>IFERROR(C1931,0)</f>
        <v>0</v>
      </c>
      <c r="CQ1931" s="1">
        <f t="shared" si="60"/>
        <v>0</v>
      </c>
    </row>
    <row r="1932" spans="92:95" x14ac:dyDescent="0.35">
      <c r="CN1932" t="str">
        <f>LEFT(A1932,7)</f>
        <v/>
      </c>
      <c r="CO1932" s="1" t="str">
        <f t="shared" si="59"/>
        <v/>
      </c>
      <c r="CP1932" s="1">
        <f>IFERROR(C1932,0)</f>
        <v>0</v>
      </c>
      <c r="CQ1932" s="1">
        <f t="shared" si="60"/>
        <v>0</v>
      </c>
    </row>
    <row r="1933" spans="92:95" x14ac:dyDescent="0.35">
      <c r="CN1933" t="str">
        <f>LEFT(A1933,7)</f>
        <v/>
      </c>
      <c r="CO1933" s="1" t="str">
        <f t="shared" si="59"/>
        <v/>
      </c>
      <c r="CP1933" s="1">
        <f>IFERROR(C1933,0)</f>
        <v>0</v>
      </c>
      <c r="CQ1933" s="1">
        <f t="shared" si="60"/>
        <v>0</v>
      </c>
    </row>
    <row r="1934" spans="92:95" x14ac:dyDescent="0.35">
      <c r="CN1934" t="str">
        <f>LEFT(A1934,7)</f>
        <v/>
      </c>
      <c r="CO1934" s="1" t="str">
        <f t="shared" si="59"/>
        <v/>
      </c>
      <c r="CP1934" s="1">
        <f>IFERROR(C1934,0)</f>
        <v>0</v>
      </c>
      <c r="CQ1934" s="1">
        <f t="shared" si="60"/>
        <v>0</v>
      </c>
    </row>
    <row r="1935" spans="92:95" x14ac:dyDescent="0.35">
      <c r="CN1935" t="str">
        <f>LEFT(A1935,7)</f>
        <v/>
      </c>
      <c r="CO1935" s="1" t="str">
        <f t="shared" si="59"/>
        <v/>
      </c>
      <c r="CP1935" s="1">
        <f>IFERROR(C1935,0)</f>
        <v>0</v>
      </c>
      <c r="CQ1935" s="1">
        <f t="shared" si="60"/>
        <v>0</v>
      </c>
    </row>
    <row r="1936" spans="92:95" x14ac:dyDescent="0.35">
      <c r="CN1936" t="str">
        <f>LEFT(A1936,7)</f>
        <v/>
      </c>
      <c r="CO1936" s="1" t="str">
        <f t="shared" si="59"/>
        <v/>
      </c>
      <c r="CP1936" s="1">
        <f>IFERROR(C1936,0)</f>
        <v>0</v>
      </c>
      <c r="CQ1936" s="1">
        <f t="shared" si="60"/>
        <v>0</v>
      </c>
    </row>
    <row r="1937" spans="92:95" x14ac:dyDescent="0.35">
      <c r="CN1937" t="str">
        <f>LEFT(A1937,7)</f>
        <v/>
      </c>
      <c r="CO1937" s="1" t="str">
        <f t="shared" si="59"/>
        <v/>
      </c>
      <c r="CP1937" s="1">
        <f>IFERROR(C1937,0)</f>
        <v>0</v>
      </c>
      <c r="CQ1937" s="1">
        <f t="shared" si="60"/>
        <v>0</v>
      </c>
    </row>
    <row r="1938" spans="92:95" x14ac:dyDescent="0.35">
      <c r="CN1938" t="str">
        <f>LEFT(A1938,7)</f>
        <v/>
      </c>
      <c r="CO1938" s="1" t="str">
        <f t="shared" si="59"/>
        <v/>
      </c>
      <c r="CP1938" s="1">
        <f>IFERROR(C1938,0)</f>
        <v>0</v>
      </c>
      <c r="CQ1938" s="1">
        <f t="shared" si="60"/>
        <v>0</v>
      </c>
    </row>
    <row r="1939" spans="92:95" x14ac:dyDescent="0.35">
      <c r="CN1939" t="str">
        <f>LEFT(A1939,7)</f>
        <v/>
      </c>
      <c r="CO1939" s="1" t="str">
        <f t="shared" si="59"/>
        <v/>
      </c>
      <c r="CP1939" s="1">
        <f>IFERROR(C1939,0)</f>
        <v>0</v>
      </c>
      <c r="CQ1939" s="1">
        <f t="shared" si="60"/>
        <v>0</v>
      </c>
    </row>
    <row r="1940" spans="92:95" x14ac:dyDescent="0.35">
      <c r="CN1940" t="str">
        <f>LEFT(A1940,7)</f>
        <v/>
      </c>
      <c r="CO1940" s="1" t="str">
        <f t="shared" si="59"/>
        <v/>
      </c>
      <c r="CP1940" s="1">
        <f>IFERROR(C1940,0)</f>
        <v>0</v>
      </c>
      <c r="CQ1940" s="1">
        <f t="shared" si="60"/>
        <v>0</v>
      </c>
    </row>
    <row r="1941" spans="92:95" x14ac:dyDescent="0.35">
      <c r="CN1941" t="str">
        <f>LEFT(A1941,7)</f>
        <v/>
      </c>
      <c r="CO1941" s="1" t="str">
        <f t="shared" ref="CO1941:CO2004" si="61">LEFT(CN1941,2)</f>
        <v/>
      </c>
      <c r="CP1941" s="1">
        <f>IFERROR(C1941,0)</f>
        <v>0</v>
      </c>
      <c r="CQ1941" s="1">
        <f t="shared" ref="CQ1941:CQ2004" si="62">IF(E1941="Aprovado",CP1941,0)</f>
        <v>0</v>
      </c>
    </row>
    <row r="1942" spans="92:95" x14ac:dyDescent="0.35">
      <c r="CN1942" t="str">
        <f>LEFT(A1942,7)</f>
        <v/>
      </c>
      <c r="CO1942" s="1" t="str">
        <f t="shared" si="61"/>
        <v/>
      </c>
      <c r="CP1942" s="1">
        <f>IFERROR(C1942,0)</f>
        <v>0</v>
      </c>
      <c r="CQ1942" s="1">
        <f t="shared" si="62"/>
        <v>0</v>
      </c>
    </row>
    <row r="1943" spans="92:95" x14ac:dyDescent="0.35">
      <c r="CN1943" t="str">
        <f>LEFT(A1943,7)</f>
        <v/>
      </c>
      <c r="CO1943" s="1" t="str">
        <f t="shared" si="61"/>
        <v/>
      </c>
      <c r="CP1943" s="1">
        <f>IFERROR(C1943,0)</f>
        <v>0</v>
      </c>
      <c r="CQ1943" s="1">
        <f t="shared" si="62"/>
        <v>0</v>
      </c>
    </row>
    <row r="1944" spans="92:95" x14ac:dyDescent="0.35">
      <c r="CN1944" t="str">
        <f>LEFT(A1944,7)</f>
        <v/>
      </c>
      <c r="CO1944" s="1" t="str">
        <f t="shared" si="61"/>
        <v/>
      </c>
      <c r="CP1944" s="1">
        <f>IFERROR(C1944,0)</f>
        <v>0</v>
      </c>
      <c r="CQ1944" s="1">
        <f t="shared" si="62"/>
        <v>0</v>
      </c>
    </row>
    <row r="1945" spans="92:95" x14ac:dyDescent="0.35">
      <c r="CN1945" t="str">
        <f>LEFT(A1945,7)</f>
        <v/>
      </c>
      <c r="CO1945" s="1" t="str">
        <f t="shared" si="61"/>
        <v/>
      </c>
      <c r="CP1945" s="1">
        <f>IFERROR(C1945,0)</f>
        <v>0</v>
      </c>
      <c r="CQ1945" s="1">
        <f t="shared" si="62"/>
        <v>0</v>
      </c>
    </row>
    <row r="1946" spans="92:95" x14ac:dyDescent="0.35">
      <c r="CN1946" t="str">
        <f>LEFT(A1946,7)</f>
        <v/>
      </c>
      <c r="CO1946" s="1" t="str">
        <f t="shared" si="61"/>
        <v/>
      </c>
      <c r="CP1946" s="1">
        <f>IFERROR(C1946,0)</f>
        <v>0</v>
      </c>
      <c r="CQ1946" s="1">
        <f t="shared" si="62"/>
        <v>0</v>
      </c>
    </row>
    <row r="1947" spans="92:95" x14ac:dyDescent="0.35">
      <c r="CN1947" t="str">
        <f>LEFT(A1947,7)</f>
        <v/>
      </c>
      <c r="CO1947" s="1" t="str">
        <f t="shared" si="61"/>
        <v/>
      </c>
      <c r="CP1947" s="1">
        <f>IFERROR(C1947,0)</f>
        <v>0</v>
      </c>
      <c r="CQ1947" s="1">
        <f t="shared" si="62"/>
        <v>0</v>
      </c>
    </row>
    <row r="1948" spans="92:95" x14ac:dyDescent="0.35">
      <c r="CN1948" t="str">
        <f>LEFT(A1948,7)</f>
        <v/>
      </c>
      <c r="CO1948" s="1" t="str">
        <f t="shared" si="61"/>
        <v/>
      </c>
      <c r="CP1948" s="1">
        <f>IFERROR(C1948,0)</f>
        <v>0</v>
      </c>
      <c r="CQ1948" s="1">
        <f t="shared" si="62"/>
        <v>0</v>
      </c>
    </row>
    <row r="1949" spans="92:95" x14ac:dyDescent="0.35">
      <c r="CN1949" t="str">
        <f>LEFT(A1949,7)</f>
        <v/>
      </c>
      <c r="CO1949" s="1" t="str">
        <f t="shared" si="61"/>
        <v/>
      </c>
      <c r="CP1949" s="1">
        <f>IFERROR(C1949,0)</f>
        <v>0</v>
      </c>
      <c r="CQ1949" s="1">
        <f t="shared" si="62"/>
        <v>0</v>
      </c>
    </row>
    <row r="1950" spans="92:95" x14ac:dyDescent="0.35">
      <c r="CN1950" t="str">
        <f>LEFT(A1950,7)</f>
        <v/>
      </c>
      <c r="CO1950" s="1" t="str">
        <f t="shared" si="61"/>
        <v/>
      </c>
      <c r="CP1950" s="1">
        <f>IFERROR(C1950,0)</f>
        <v>0</v>
      </c>
      <c r="CQ1950" s="1">
        <f t="shared" si="62"/>
        <v>0</v>
      </c>
    </row>
    <row r="1951" spans="92:95" x14ac:dyDescent="0.35">
      <c r="CN1951" t="str">
        <f>LEFT(A1951,7)</f>
        <v/>
      </c>
      <c r="CO1951" s="1" t="str">
        <f t="shared" si="61"/>
        <v/>
      </c>
      <c r="CP1951" s="1">
        <f>IFERROR(C1951,0)</f>
        <v>0</v>
      </c>
      <c r="CQ1951" s="1">
        <f t="shared" si="62"/>
        <v>0</v>
      </c>
    </row>
    <row r="1952" spans="92:95" x14ac:dyDescent="0.35">
      <c r="CN1952" t="str">
        <f>LEFT(A1952,7)</f>
        <v/>
      </c>
      <c r="CO1952" s="1" t="str">
        <f t="shared" si="61"/>
        <v/>
      </c>
      <c r="CP1952" s="1">
        <f>IFERROR(C1952,0)</f>
        <v>0</v>
      </c>
      <c r="CQ1952" s="1">
        <f t="shared" si="62"/>
        <v>0</v>
      </c>
    </row>
    <row r="1953" spans="92:95" x14ac:dyDescent="0.35">
      <c r="CN1953" t="str">
        <f>LEFT(A1953,7)</f>
        <v/>
      </c>
      <c r="CO1953" s="1" t="str">
        <f t="shared" si="61"/>
        <v/>
      </c>
      <c r="CP1953" s="1">
        <f>IFERROR(C1953,0)</f>
        <v>0</v>
      </c>
      <c r="CQ1953" s="1">
        <f t="shared" si="62"/>
        <v>0</v>
      </c>
    </row>
    <row r="1954" spans="92:95" x14ac:dyDescent="0.35">
      <c r="CN1954" t="str">
        <f>LEFT(A1954,7)</f>
        <v/>
      </c>
      <c r="CO1954" s="1" t="str">
        <f t="shared" si="61"/>
        <v/>
      </c>
      <c r="CP1954" s="1">
        <f>IFERROR(C1954,0)</f>
        <v>0</v>
      </c>
      <c r="CQ1954" s="1">
        <f t="shared" si="62"/>
        <v>0</v>
      </c>
    </row>
    <row r="1955" spans="92:95" x14ac:dyDescent="0.35">
      <c r="CN1955" t="str">
        <f>LEFT(A1955,7)</f>
        <v/>
      </c>
      <c r="CO1955" s="1" t="str">
        <f t="shared" si="61"/>
        <v/>
      </c>
      <c r="CP1955" s="1">
        <f>IFERROR(C1955,0)</f>
        <v>0</v>
      </c>
      <c r="CQ1955" s="1">
        <f t="shared" si="62"/>
        <v>0</v>
      </c>
    </row>
    <row r="1956" spans="92:95" x14ac:dyDescent="0.35">
      <c r="CN1956" t="str">
        <f>LEFT(A1956,7)</f>
        <v/>
      </c>
      <c r="CO1956" s="1" t="str">
        <f t="shared" si="61"/>
        <v/>
      </c>
      <c r="CP1956" s="1">
        <f>IFERROR(C1956,0)</f>
        <v>0</v>
      </c>
      <c r="CQ1956" s="1">
        <f t="shared" si="62"/>
        <v>0</v>
      </c>
    </row>
    <row r="1957" spans="92:95" x14ac:dyDescent="0.35">
      <c r="CN1957" t="str">
        <f>LEFT(A1957,7)</f>
        <v/>
      </c>
      <c r="CO1957" s="1" t="str">
        <f t="shared" si="61"/>
        <v/>
      </c>
      <c r="CP1957" s="1">
        <f>IFERROR(C1957,0)</f>
        <v>0</v>
      </c>
      <c r="CQ1957" s="1">
        <f t="shared" si="62"/>
        <v>0</v>
      </c>
    </row>
    <row r="1958" spans="92:95" x14ac:dyDescent="0.35">
      <c r="CN1958" t="str">
        <f>LEFT(A1958,7)</f>
        <v/>
      </c>
      <c r="CO1958" s="1" t="str">
        <f t="shared" si="61"/>
        <v/>
      </c>
      <c r="CP1958" s="1">
        <f>IFERROR(C1958,0)</f>
        <v>0</v>
      </c>
      <c r="CQ1958" s="1">
        <f t="shared" si="62"/>
        <v>0</v>
      </c>
    </row>
    <row r="1959" spans="92:95" x14ac:dyDescent="0.35">
      <c r="CN1959" t="str">
        <f>LEFT(A1959,7)</f>
        <v/>
      </c>
      <c r="CO1959" s="1" t="str">
        <f t="shared" si="61"/>
        <v/>
      </c>
      <c r="CP1959" s="1">
        <f>IFERROR(C1959,0)</f>
        <v>0</v>
      </c>
      <c r="CQ1959" s="1">
        <f t="shared" si="62"/>
        <v>0</v>
      </c>
    </row>
    <row r="1960" spans="92:95" x14ac:dyDescent="0.35">
      <c r="CN1960" t="str">
        <f>LEFT(A1960,7)</f>
        <v/>
      </c>
      <c r="CO1960" s="1" t="str">
        <f t="shared" si="61"/>
        <v/>
      </c>
      <c r="CP1960" s="1">
        <f>IFERROR(C1960,0)</f>
        <v>0</v>
      </c>
      <c r="CQ1960" s="1">
        <f t="shared" si="62"/>
        <v>0</v>
      </c>
    </row>
    <row r="1961" spans="92:95" x14ac:dyDescent="0.35">
      <c r="CN1961" t="str">
        <f>LEFT(A1961,7)</f>
        <v/>
      </c>
      <c r="CO1961" s="1" t="str">
        <f t="shared" si="61"/>
        <v/>
      </c>
      <c r="CP1961" s="1">
        <f>IFERROR(C1961,0)</f>
        <v>0</v>
      </c>
      <c r="CQ1961" s="1">
        <f t="shared" si="62"/>
        <v>0</v>
      </c>
    </row>
    <row r="1962" spans="92:95" x14ac:dyDescent="0.35">
      <c r="CN1962" t="str">
        <f>LEFT(A1962,7)</f>
        <v/>
      </c>
      <c r="CO1962" s="1" t="str">
        <f t="shared" si="61"/>
        <v/>
      </c>
      <c r="CP1962" s="1">
        <f>IFERROR(C1962,0)</f>
        <v>0</v>
      </c>
      <c r="CQ1962" s="1">
        <f t="shared" si="62"/>
        <v>0</v>
      </c>
    </row>
    <row r="1963" spans="92:95" x14ac:dyDescent="0.35">
      <c r="CN1963" t="str">
        <f>LEFT(A1963,7)</f>
        <v/>
      </c>
      <c r="CO1963" s="1" t="str">
        <f t="shared" si="61"/>
        <v/>
      </c>
      <c r="CP1963" s="1">
        <f>IFERROR(C1963,0)</f>
        <v>0</v>
      </c>
      <c r="CQ1963" s="1">
        <f t="shared" si="62"/>
        <v>0</v>
      </c>
    </row>
    <row r="1964" spans="92:95" x14ac:dyDescent="0.35">
      <c r="CN1964" t="str">
        <f>LEFT(A1964,7)</f>
        <v/>
      </c>
      <c r="CO1964" s="1" t="str">
        <f t="shared" si="61"/>
        <v/>
      </c>
      <c r="CP1964" s="1">
        <f>IFERROR(C1964,0)</f>
        <v>0</v>
      </c>
      <c r="CQ1964" s="1">
        <f t="shared" si="62"/>
        <v>0</v>
      </c>
    </row>
    <row r="1965" spans="92:95" x14ac:dyDescent="0.35">
      <c r="CN1965" t="str">
        <f>LEFT(A1965,7)</f>
        <v/>
      </c>
      <c r="CO1965" s="1" t="str">
        <f t="shared" si="61"/>
        <v/>
      </c>
      <c r="CP1965" s="1">
        <f>IFERROR(C1965,0)</f>
        <v>0</v>
      </c>
      <c r="CQ1965" s="1">
        <f t="shared" si="62"/>
        <v>0</v>
      </c>
    </row>
    <row r="1966" spans="92:95" x14ac:dyDescent="0.35">
      <c r="CN1966" t="str">
        <f>LEFT(A1966,7)</f>
        <v/>
      </c>
      <c r="CO1966" s="1" t="str">
        <f t="shared" si="61"/>
        <v/>
      </c>
      <c r="CP1966" s="1">
        <f>IFERROR(C1966,0)</f>
        <v>0</v>
      </c>
      <c r="CQ1966" s="1">
        <f t="shared" si="62"/>
        <v>0</v>
      </c>
    </row>
    <row r="1967" spans="92:95" x14ac:dyDescent="0.35">
      <c r="CN1967" t="str">
        <f>LEFT(A1967,7)</f>
        <v/>
      </c>
      <c r="CO1967" s="1" t="str">
        <f t="shared" si="61"/>
        <v/>
      </c>
      <c r="CP1967" s="1">
        <f>IFERROR(C1967,0)</f>
        <v>0</v>
      </c>
      <c r="CQ1967" s="1">
        <f t="shared" si="62"/>
        <v>0</v>
      </c>
    </row>
    <row r="1968" spans="92:95" x14ac:dyDescent="0.35">
      <c r="CN1968" t="str">
        <f>LEFT(A1968,7)</f>
        <v/>
      </c>
      <c r="CO1968" s="1" t="str">
        <f t="shared" si="61"/>
        <v/>
      </c>
      <c r="CP1968" s="1">
        <f>IFERROR(C1968,0)</f>
        <v>0</v>
      </c>
      <c r="CQ1968" s="1">
        <f t="shared" si="62"/>
        <v>0</v>
      </c>
    </row>
    <row r="1969" spans="92:95" x14ac:dyDescent="0.35">
      <c r="CN1969" t="str">
        <f>LEFT(A1969,7)</f>
        <v/>
      </c>
      <c r="CO1969" s="1" t="str">
        <f t="shared" si="61"/>
        <v/>
      </c>
      <c r="CP1969" s="1">
        <f>IFERROR(C1969,0)</f>
        <v>0</v>
      </c>
      <c r="CQ1969" s="1">
        <f t="shared" si="62"/>
        <v>0</v>
      </c>
    </row>
    <row r="1970" spans="92:95" x14ac:dyDescent="0.35">
      <c r="CN1970" t="str">
        <f>LEFT(A1970,7)</f>
        <v/>
      </c>
      <c r="CO1970" s="1" t="str">
        <f t="shared" si="61"/>
        <v/>
      </c>
      <c r="CP1970" s="1">
        <f>IFERROR(C1970,0)</f>
        <v>0</v>
      </c>
      <c r="CQ1970" s="1">
        <f t="shared" si="62"/>
        <v>0</v>
      </c>
    </row>
    <row r="1971" spans="92:95" x14ac:dyDescent="0.35">
      <c r="CN1971" t="str">
        <f>LEFT(A1971,7)</f>
        <v/>
      </c>
      <c r="CO1971" s="1" t="str">
        <f t="shared" si="61"/>
        <v/>
      </c>
      <c r="CP1971" s="1">
        <f>IFERROR(C1971,0)</f>
        <v>0</v>
      </c>
      <c r="CQ1971" s="1">
        <f t="shared" si="62"/>
        <v>0</v>
      </c>
    </row>
    <row r="1972" spans="92:95" x14ac:dyDescent="0.35">
      <c r="CN1972" t="str">
        <f>LEFT(A1972,7)</f>
        <v/>
      </c>
      <c r="CO1972" s="1" t="str">
        <f t="shared" si="61"/>
        <v/>
      </c>
      <c r="CP1972" s="1">
        <f>IFERROR(C1972,0)</f>
        <v>0</v>
      </c>
      <c r="CQ1972" s="1">
        <f t="shared" si="62"/>
        <v>0</v>
      </c>
    </row>
    <row r="1973" spans="92:95" x14ac:dyDescent="0.35">
      <c r="CN1973" t="str">
        <f>LEFT(A1973,7)</f>
        <v/>
      </c>
      <c r="CO1973" s="1" t="str">
        <f t="shared" si="61"/>
        <v/>
      </c>
      <c r="CP1973" s="1">
        <f>IFERROR(C1973,0)</f>
        <v>0</v>
      </c>
      <c r="CQ1973" s="1">
        <f t="shared" si="62"/>
        <v>0</v>
      </c>
    </row>
    <row r="1974" spans="92:95" x14ac:dyDescent="0.35">
      <c r="CN1974" t="str">
        <f>LEFT(A1974,7)</f>
        <v/>
      </c>
      <c r="CO1974" s="1" t="str">
        <f t="shared" si="61"/>
        <v/>
      </c>
      <c r="CP1974" s="1">
        <f>IFERROR(C1974,0)</f>
        <v>0</v>
      </c>
      <c r="CQ1974" s="1">
        <f t="shared" si="62"/>
        <v>0</v>
      </c>
    </row>
    <row r="1975" spans="92:95" x14ac:dyDescent="0.35">
      <c r="CN1975" t="str">
        <f>LEFT(A1975,7)</f>
        <v/>
      </c>
      <c r="CO1975" s="1" t="str">
        <f t="shared" si="61"/>
        <v/>
      </c>
      <c r="CP1975" s="1">
        <f>IFERROR(C1975,0)</f>
        <v>0</v>
      </c>
      <c r="CQ1975" s="1">
        <f t="shared" si="62"/>
        <v>0</v>
      </c>
    </row>
    <row r="1976" spans="92:95" x14ac:dyDescent="0.35">
      <c r="CN1976" t="str">
        <f>LEFT(A1976,7)</f>
        <v/>
      </c>
      <c r="CO1976" s="1" t="str">
        <f t="shared" si="61"/>
        <v/>
      </c>
      <c r="CP1976" s="1">
        <f>IFERROR(C1976,0)</f>
        <v>0</v>
      </c>
      <c r="CQ1976" s="1">
        <f t="shared" si="62"/>
        <v>0</v>
      </c>
    </row>
    <row r="1977" spans="92:95" x14ac:dyDescent="0.35">
      <c r="CN1977" t="str">
        <f>LEFT(A1977,7)</f>
        <v/>
      </c>
      <c r="CO1977" s="1" t="str">
        <f t="shared" si="61"/>
        <v/>
      </c>
      <c r="CP1977" s="1">
        <f>IFERROR(C1977,0)</f>
        <v>0</v>
      </c>
      <c r="CQ1977" s="1">
        <f t="shared" si="62"/>
        <v>0</v>
      </c>
    </row>
    <row r="1978" spans="92:95" x14ac:dyDescent="0.35">
      <c r="CN1978" t="str">
        <f>LEFT(A1978,7)</f>
        <v/>
      </c>
      <c r="CO1978" s="1" t="str">
        <f t="shared" si="61"/>
        <v/>
      </c>
      <c r="CP1978" s="1">
        <f>IFERROR(C1978,0)</f>
        <v>0</v>
      </c>
      <c r="CQ1978" s="1">
        <f t="shared" si="62"/>
        <v>0</v>
      </c>
    </row>
    <row r="1979" spans="92:95" x14ac:dyDescent="0.35">
      <c r="CN1979" t="str">
        <f>LEFT(A1979,7)</f>
        <v/>
      </c>
      <c r="CO1979" s="1" t="str">
        <f t="shared" si="61"/>
        <v/>
      </c>
      <c r="CP1979" s="1">
        <f>IFERROR(C1979,0)</f>
        <v>0</v>
      </c>
      <c r="CQ1979" s="1">
        <f t="shared" si="62"/>
        <v>0</v>
      </c>
    </row>
    <row r="1980" spans="92:95" x14ac:dyDescent="0.35">
      <c r="CN1980" t="str">
        <f>LEFT(A1980,7)</f>
        <v/>
      </c>
      <c r="CO1980" s="1" t="str">
        <f t="shared" si="61"/>
        <v/>
      </c>
      <c r="CP1980" s="1">
        <f>IFERROR(C1980,0)</f>
        <v>0</v>
      </c>
      <c r="CQ1980" s="1">
        <f t="shared" si="62"/>
        <v>0</v>
      </c>
    </row>
    <row r="1981" spans="92:95" x14ac:dyDescent="0.35">
      <c r="CN1981" t="str">
        <f>LEFT(A1981,7)</f>
        <v/>
      </c>
      <c r="CO1981" s="1" t="str">
        <f t="shared" si="61"/>
        <v/>
      </c>
      <c r="CP1981" s="1">
        <f>IFERROR(C1981,0)</f>
        <v>0</v>
      </c>
      <c r="CQ1981" s="1">
        <f t="shared" si="62"/>
        <v>0</v>
      </c>
    </row>
    <row r="1982" spans="92:95" x14ac:dyDescent="0.35">
      <c r="CN1982" t="str">
        <f>LEFT(A1982,7)</f>
        <v/>
      </c>
      <c r="CO1982" s="1" t="str">
        <f t="shared" si="61"/>
        <v/>
      </c>
      <c r="CP1982" s="1">
        <f>IFERROR(C1982,0)</f>
        <v>0</v>
      </c>
      <c r="CQ1982" s="1">
        <f t="shared" si="62"/>
        <v>0</v>
      </c>
    </row>
    <row r="1983" spans="92:95" x14ac:dyDescent="0.35">
      <c r="CN1983" t="str">
        <f>LEFT(A1983,7)</f>
        <v/>
      </c>
      <c r="CO1983" s="1" t="str">
        <f t="shared" si="61"/>
        <v/>
      </c>
      <c r="CP1983" s="1">
        <f>IFERROR(C1983,0)</f>
        <v>0</v>
      </c>
      <c r="CQ1983" s="1">
        <f t="shared" si="62"/>
        <v>0</v>
      </c>
    </row>
    <row r="1984" spans="92:95" x14ac:dyDescent="0.35">
      <c r="CN1984" t="str">
        <f>LEFT(A1984,7)</f>
        <v/>
      </c>
      <c r="CO1984" s="1" t="str">
        <f t="shared" si="61"/>
        <v/>
      </c>
      <c r="CP1984" s="1">
        <f>IFERROR(C1984,0)</f>
        <v>0</v>
      </c>
      <c r="CQ1984" s="1">
        <f t="shared" si="62"/>
        <v>0</v>
      </c>
    </row>
    <row r="1985" spans="92:95" x14ac:dyDescent="0.35">
      <c r="CN1985" t="str">
        <f>LEFT(A1985,7)</f>
        <v/>
      </c>
      <c r="CO1985" s="1" t="str">
        <f t="shared" si="61"/>
        <v/>
      </c>
      <c r="CP1985" s="1">
        <f>IFERROR(C1985,0)</f>
        <v>0</v>
      </c>
      <c r="CQ1985" s="1">
        <f t="shared" si="62"/>
        <v>0</v>
      </c>
    </row>
    <row r="1986" spans="92:95" x14ac:dyDescent="0.35">
      <c r="CN1986" t="str">
        <f>LEFT(A1986,7)</f>
        <v/>
      </c>
      <c r="CO1986" s="1" t="str">
        <f t="shared" si="61"/>
        <v/>
      </c>
      <c r="CP1986" s="1">
        <f>IFERROR(C1986,0)</f>
        <v>0</v>
      </c>
      <c r="CQ1986" s="1">
        <f t="shared" si="62"/>
        <v>0</v>
      </c>
    </row>
    <row r="1987" spans="92:95" x14ac:dyDescent="0.35">
      <c r="CN1987" t="str">
        <f>LEFT(A1987,7)</f>
        <v/>
      </c>
      <c r="CO1987" s="1" t="str">
        <f t="shared" si="61"/>
        <v/>
      </c>
      <c r="CP1987" s="1">
        <f>IFERROR(C1987,0)</f>
        <v>0</v>
      </c>
      <c r="CQ1987" s="1">
        <f t="shared" si="62"/>
        <v>0</v>
      </c>
    </row>
    <row r="1988" spans="92:95" x14ac:dyDescent="0.35">
      <c r="CN1988" t="str">
        <f>LEFT(A1988,7)</f>
        <v/>
      </c>
      <c r="CO1988" s="1" t="str">
        <f t="shared" si="61"/>
        <v/>
      </c>
      <c r="CP1988" s="1">
        <f>IFERROR(C1988,0)</f>
        <v>0</v>
      </c>
      <c r="CQ1988" s="1">
        <f t="shared" si="62"/>
        <v>0</v>
      </c>
    </row>
    <row r="1989" spans="92:95" x14ac:dyDescent="0.35">
      <c r="CN1989" t="str">
        <f>LEFT(A1989,7)</f>
        <v/>
      </c>
      <c r="CO1989" s="1" t="str">
        <f t="shared" si="61"/>
        <v/>
      </c>
      <c r="CP1989" s="1">
        <f>IFERROR(C1989,0)</f>
        <v>0</v>
      </c>
      <c r="CQ1989" s="1">
        <f t="shared" si="62"/>
        <v>0</v>
      </c>
    </row>
    <row r="1990" spans="92:95" x14ac:dyDescent="0.35">
      <c r="CN1990" t="str">
        <f>LEFT(A1990,7)</f>
        <v/>
      </c>
      <c r="CO1990" s="1" t="str">
        <f t="shared" si="61"/>
        <v/>
      </c>
      <c r="CP1990" s="1">
        <f>IFERROR(C1990,0)</f>
        <v>0</v>
      </c>
      <c r="CQ1990" s="1">
        <f t="shared" si="62"/>
        <v>0</v>
      </c>
    </row>
    <row r="1991" spans="92:95" x14ac:dyDescent="0.35">
      <c r="CN1991" t="str">
        <f>LEFT(A1991,7)</f>
        <v/>
      </c>
      <c r="CO1991" s="1" t="str">
        <f t="shared" si="61"/>
        <v/>
      </c>
      <c r="CP1991" s="1">
        <f>IFERROR(C1991,0)</f>
        <v>0</v>
      </c>
      <c r="CQ1991" s="1">
        <f t="shared" si="62"/>
        <v>0</v>
      </c>
    </row>
    <row r="1992" spans="92:95" x14ac:dyDescent="0.35">
      <c r="CN1992" t="str">
        <f>LEFT(A1992,7)</f>
        <v/>
      </c>
      <c r="CO1992" s="1" t="str">
        <f t="shared" si="61"/>
        <v/>
      </c>
      <c r="CP1992" s="1">
        <f>IFERROR(C1992,0)</f>
        <v>0</v>
      </c>
      <c r="CQ1992" s="1">
        <f t="shared" si="62"/>
        <v>0</v>
      </c>
    </row>
    <row r="1993" spans="92:95" x14ac:dyDescent="0.35">
      <c r="CN1993" t="str">
        <f>LEFT(A1993,7)</f>
        <v/>
      </c>
      <c r="CO1993" s="1" t="str">
        <f t="shared" si="61"/>
        <v/>
      </c>
      <c r="CP1993" s="1">
        <f>IFERROR(C1993,0)</f>
        <v>0</v>
      </c>
      <c r="CQ1993" s="1">
        <f t="shared" si="62"/>
        <v>0</v>
      </c>
    </row>
    <row r="1994" spans="92:95" x14ac:dyDescent="0.35">
      <c r="CN1994" t="str">
        <f>LEFT(A1994,7)</f>
        <v/>
      </c>
      <c r="CO1994" s="1" t="str">
        <f t="shared" si="61"/>
        <v/>
      </c>
      <c r="CP1994" s="1">
        <f>IFERROR(C1994,0)</f>
        <v>0</v>
      </c>
      <c r="CQ1994" s="1">
        <f t="shared" si="62"/>
        <v>0</v>
      </c>
    </row>
    <row r="1995" spans="92:95" x14ac:dyDescent="0.35">
      <c r="CN1995" t="str">
        <f>LEFT(A1995,7)</f>
        <v/>
      </c>
      <c r="CO1995" s="1" t="str">
        <f t="shared" si="61"/>
        <v/>
      </c>
      <c r="CP1995" s="1">
        <f>IFERROR(C1995,0)</f>
        <v>0</v>
      </c>
      <c r="CQ1995" s="1">
        <f t="shared" si="62"/>
        <v>0</v>
      </c>
    </row>
    <row r="1996" spans="92:95" x14ac:dyDescent="0.35">
      <c r="CN1996" t="str">
        <f>LEFT(A1996,7)</f>
        <v/>
      </c>
      <c r="CO1996" s="1" t="str">
        <f t="shared" si="61"/>
        <v/>
      </c>
      <c r="CP1996" s="1">
        <f>IFERROR(C1996,0)</f>
        <v>0</v>
      </c>
      <c r="CQ1996" s="1">
        <f t="shared" si="62"/>
        <v>0</v>
      </c>
    </row>
    <row r="1997" spans="92:95" x14ac:dyDescent="0.35">
      <c r="CN1997" t="str">
        <f>LEFT(A1997,7)</f>
        <v/>
      </c>
      <c r="CO1997" s="1" t="str">
        <f t="shared" si="61"/>
        <v/>
      </c>
      <c r="CP1997" s="1">
        <f>IFERROR(C1997,0)</f>
        <v>0</v>
      </c>
      <c r="CQ1997" s="1">
        <f t="shared" si="62"/>
        <v>0</v>
      </c>
    </row>
    <row r="1998" spans="92:95" x14ac:dyDescent="0.35">
      <c r="CN1998" t="str">
        <f>LEFT(A1998,7)</f>
        <v/>
      </c>
      <c r="CO1998" s="1" t="str">
        <f t="shared" si="61"/>
        <v/>
      </c>
      <c r="CP1998" s="1">
        <f>IFERROR(C1998,0)</f>
        <v>0</v>
      </c>
      <c r="CQ1998" s="1">
        <f t="shared" si="62"/>
        <v>0</v>
      </c>
    </row>
    <row r="1999" spans="92:95" x14ac:dyDescent="0.35">
      <c r="CN1999" t="str">
        <f>LEFT(A1999,7)</f>
        <v/>
      </c>
      <c r="CO1999" s="1" t="str">
        <f t="shared" si="61"/>
        <v/>
      </c>
      <c r="CP1999" s="1">
        <f>IFERROR(C1999,0)</f>
        <v>0</v>
      </c>
      <c r="CQ1999" s="1">
        <f t="shared" si="62"/>
        <v>0</v>
      </c>
    </row>
    <row r="2000" spans="92:95" x14ac:dyDescent="0.35">
      <c r="CN2000" t="str">
        <f>LEFT(A2000,7)</f>
        <v/>
      </c>
      <c r="CO2000" s="1" t="str">
        <f t="shared" si="61"/>
        <v/>
      </c>
      <c r="CP2000" s="1">
        <f>IFERROR(C2000,0)</f>
        <v>0</v>
      </c>
      <c r="CQ2000" s="1">
        <f t="shared" si="62"/>
        <v>0</v>
      </c>
    </row>
    <row r="2001" spans="92:95" x14ac:dyDescent="0.35">
      <c r="CN2001" t="str">
        <f>LEFT(A2001,7)</f>
        <v/>
      </c>
      <c r="CO2001" s="1" t="str">
        <f t="shared" si="61"/>
        <v/>
      </c>
      <c r="CP2001" s="1">
        <f>IFERROR(C2001,0)</f>
        <v>0</v>
      </c>
      <c r="CQ2001" s="1">
        <f t="shared" si="62"/>
        <v>0</v>
      </c>
    </row>
    <row r="2002" spans="92:95" x14ac:dyDescent="0.35">
      <c r="CN2002" t="str">
        <f>LEFT(A2002,7)</f>
        <v/>
      </c>
      <c r="CO2002" s="1" t="str">
        <f t="shared" si="61"/>
        <v/>
      </c>
      <c r="CP2002" s="1">
        <f>IFERROR(C2002,0)</f>
        <v>0</v>
      </c>
      <c r="CQ2002" s="1">
        <f t="shared" si="62"/>
        <v>0</v>
      </c>
    </row>
    <row r="2003" spans="92:95" x14ac:dyDescent="0.35">
      <c r="CN2003" t="str">
        <f>LEFT(A2003,7)</f>
        <v/>
      </c>
      <c r="CO2003" s="1" t="str">
        <f t="shared" si="61"/>
        <v/>
      </c>
      <c r="CP2003" s="1">
        <f>IFERROR(C2003,0)</f>
        <v>0</v>
      </c>
      <c r="CQ2003" s="1">
        <f t="shared" si="62"/>
        <v>0</v>
      </c>
    </row>
    <row r="2004" spans="92:95" x14ac:dyDescent="0.35">
      <c r="CN2004" t="str">
        <f>LEFT(A2004,7)</f>
        <v/>
      </c>
      <c r="CO2004" s="1" t="str">
        <f t="shared" si="61"/>
        <v/>
      </c>
      <c r="CP2004" s="1">
        <f>IFERROR(C2004,0)</f>
        <v>0</v>
      </c>
      <c r="CQ2004" s="1">
        <f t="shared" si="62"/>
        <v>0</v>
      </c>
    </row>
    <row r="2005" spans="92:95" x14ac:dyDescent="0.35">
      <c r="CN2005" t="str">
        <f>LEFT(A2005,7)</f>
        <v/>
      </c>
      <c r="CO2005" s="1" t="str">
        <f t="shared" ref="CO2005:CO2068" si="63">LEFT(CN2005,2)</f>
        <v/>
      </c>
      <c r="CP2005" s="1">
        <f>IFERROR(C2005,0)</f>
        <v>0</v>
      </c>
      <c r="CQ2005" s="1">
        <f t="shared" ref="CQ2005:CQ2068" si="64">IF(E2005="Aprovado",CP2005,0)</f>
        <v>0</v>
      </c>
    </row>
    <row r="2006" spans="92:95" x14ac:dyDescent="0.35">
      <c r="CN2006" t="str">
        <f>LEFT(A2006,7)</f>
        <v/>
      </c>
      <c r="CO2006" s="1" t="str">
        <f t="shared" si="63"/>
        <v/>
      </c>
      <c r="CP2006" s="1">
        <f>IFERROR(C2006,0)</f>
        <v>0</v>
      </c>
      <c r="CQ2006" s="1">
        <f t="shared" si="64"/>
        <v>0</v>
      </c>
    </row>
    <row r="2007" spans="92:95" x14ac:dyDescent="0.35">
      <c r="CN2007" t="str">
        <f>LEFT(A2007,7)</f>
        <v/>
      </c>
      <c r="CO2007" s="1" t="str">
        <f t="shared" si="63"/>
        <v/>
      </c>
      <c r="CP2007" s="1">
        <f>IFERROR(C2007,0)</f>
        <v>0</v>
      </c>
      <c r="CQ2007" s="1">
        <f t="shared" si="64"/>
        <v>0</v>
      </c>
    </row>
    <row r="2008" spans="92:95" x14ac:dyDescent="0.35">
      <c r="CN2008" t="str">
        <f>LEFT(A2008,7)</f>
        <v/>
      </c>
      <c r="CO2008" s="1" t="str">
        <f t="shared" si="63"/>
        <v/>
      </c>
      <c r="CP2008" s="1">
        <f>IFERROR(C2008,0)</f>
        <v>0</v>
      </c>
      <c r="CQ2008" s="1">
        <f t="shared" si="64"/>
        <v>0</v>
      </c>
    </row>
    <row r="2009" spans="92:95" x14ac:dyDescent="0.35">
      <c r="CN2009" t="str">
        <f>LEFT(A2009,7)</f>
        <v/>
      </c>
      <c r="CO2009" s="1" t="str">
        <f t="shared" si="63"/>
        <v/>
      </c>
      <c r="CP2009" s="1">
        <f>IFERROR(C2009,0)</f>
        <v>0</v>
      </c>
      <c r="CQ2009" s="1">
        <f t="shared" si="64"/>
        <v>0</v>
      </c>
    </row>
    <row r="2010" spans="92:95" x14ac:dyDescent="0.35">
      <c r="CN2010" t="str">
        <f>LEFT(A2010,7)</f>
        <v/>
      </c>
      <c r="CO2010" s="1" t="str">
        <f t="shared" si="63"/>
        <v/>
      </c>
      <c r="CP2010" s="1">
        <f>IFERROR(C2010,0)</f>
        <v>0</v>
      </c>
      <c r="CQ2010" s="1">
        <f t="shared" si="64"/>
        <v>0</v>
      </c>
    </row>
    <row r="2011" spans="92:95" x14ac:dyDescent="0.35">
      <c r="CN2011" t="str">
        <f>LEFT(A2011,7)</f>
        <v/>
      </c>
      <c r="CO2011" s="1" t="str">
        <f t="shared" si="63"/>
        <v/>
      </c>
      <c r="CP2011" s="1">
        <f>IFERROR(C2011,0)</f>
        <v>0</v>
      </c>
      <c r="CQ2011" s="1">
        <f t="shared" si="64"/>
        <v>0</v>
      </c>
    </row>
    <row r="2012" spans="92:95" x14ac:dyDescent="0.35">
      <c r="CN2012" t="str">
        <f>LEFT(A2012,7)</f>
        <v/>
      </c>
      <c r="CO2012" s="1" t="str">
        <f t="shared" si="63"/>
        <v/>
      </c>
      <c r="CP2012" s="1">
        <f>IFERROR(C2012,0)</f>
        <v>0</v>
      </c>
      <c r="CQ2012" s="1">
        <f t="shared" si="64"/>
        <v>0</v>
      </c>
    </row>
    <row r="2013" spans="92:95" x14ac:dyDescent="0.35">
      <c r="CN2013" t="str">
        <f>LEFT(A2013,7)</f>
        <v/>
      </c>
      <c r="CO2013" s="1" t="str">
        <f t="shared" si="63"/>
        <v/>
      </c>
      <c r="CP2013" s="1">
        <f>IFERROR(C2013,0)</f>
        <v>0</v>
      </c>
      <c r="CQ2013" s="1">
        <f t="shared" si="64"/>
        <v>0</v>
      </c>
    </row>
    <row r="2014" spans="92:95" x14ac:dyDescent="0.35">
      <c r="CN2014" t="str">
        <f>LEFT(A2014,7)</f>
        <v/>
      </c>
      <c r="CO2014" s="1" t="str">
        <f t="shared" si="63"/>
        <v/>
      </c>
      <c r="CP2014" s="1">
        <f>IFERROR(C2014,0)</f>
        <v>0</v>
      </c>
      <c r="CQ2014" s="1">
        <f t="shared" si="64"/>
        <v>0</v>
      </c>
    </row>
    <row r="2015" spans="92:95" x14ac:dyDescent="0.35">
      <c r="CN2015" t="str">
        <f>LEFT(A2015,7)</f>
        <v/>
      </c>
      <c r="CO2015" s="1" t="str">
        <f t="shared" si="63"/>
        <v/>
      </c>
      <c r="CP2015" s="1">
        <f>IFERROR(C2015,0)</f>
        <v>0</v>
      </c>
      <c r="CQ2015" s="1">
        <f t="shared" si="64"/>
        <v>0</v>
      </c>
    </row>
    <row r="2016" spans="92:95" x14ac:dyDescent="0.35">
      <c r="CN2016" t="str">
        <f>LEFT(A2016,7)</f>
        <v/>
      </c>
      <c r="CO2016" s="1" t="str">
        <f t="shared" si="63"/>
        <v/>
      </c>
      <c r="CP2016" s="1">
        <f>IFERROR(C2016,0)</f>
        <v>0</v>
      </c>
      <c r="CQ2016" s="1">
        <f t="shared" si="64"/>
        <v>0</v>
      </c>
    </row>
    <row r="2017" spans="92:95" x14ac:dyDescent="0.35">
      <c r="CN2017" t="str">
        <f>LEFT(A2017,7)</f>
        <v/>
      </c>
      <c r="CO2017" s="1" t="str">
        <f t="shared" si="63"/>
        <v/>
      </c>
      <c r="CP2017" s="1">
        <f>IFERROR(C2017,0)</f>
        <v>0</v>
      </c>
      <c r="CQ2017" s="1">
        <f t="shared" si="64"/>
        <v>0</v>
      </c>
    </row>
    <row r="2018" spans="92:95" x14ac:dyDescent="0.35">
      <c r="CN2018" t="str">
        <f>LEFT(A2018,7)</f>
        <v/>
      </c>
      <c r="CO2018" s="1" t="str">
        <f t="shared" si="63"/>
        <v/>
      </c>
      <c r="CP2018" s="1">
        <f>IFERROR(C2018,0)</f>
        <v>0</v>
      </c>
      <c r="CQ2018" s="1">
        <f t="shared" si="64"/>
        <v>0</v>
      </c>
    </row>
    <row r="2019" spans="92:95" x14ac:dyDescent="0.35">
      <c r="CN2019" t="str">
        <f>LEFT(A2019,7)</f>
        <v/>
      </c>
      <c r="CO2019" s="1" t="str">
        <f t="shared" si="63"/>
        <v/>
      </c>
      <c r="CP2019" s="1">
        <f>IFERROR(C2019,0)</f>
        <v>0</v>
      </c>
      <c r="CQ2019" s="1">
        <f t="shared" si="64"/>
        <v>0</v>
      </c>
    </row>
    <row r="2020" spans="92:95" x14ac:dyDescent="0.35">
      <c r="CN2020" t="str">
        <f>LEFT(A2020,7)</f>
        <v/>
      </c>
      <c r="CO2020" s="1" t="str">
        <f t="shared" si="63"/>
        <v/>
      </c>
      <c r="CP2020" s="1">
        <f>IFERROR(C2020,0)</f>
        <v>0</v>
      </c>
      <c r="CQ2020" s="1">
        <f t="shared" si="64"/>
        <v>0</v>
      </c>
    </row>
    <row r="2021" spans="92:95" x14ac:dyDescent="0.35">
      <c r="CN2021" t="str">
        <f>LEFT(A2021,7)</f>
        <v/>
      </c>
      <c r="CO2021" s="1" t="str">
        <f t="shared" si="63"/>
        <v/>
      </c>
      <c r="CP2021" s="1">
        <f>IFERROR(C2021,0)</f>
        <v>0</v>
      </c>
      <c r="CQ2021" s="1">
        <f t="shared" si="64"/>
        <v>0</v>
      </c>
    </row>
    <row r="2022" spans="92:95" x14ac:dyDescent="0.35">
      <c r="CN2022" t="str">
        <f>LEFT(A2022,7)</f>
        <v/>
      </c>
      <c r="CO2022" s="1" t="str">
        <f t="shared" si="63"/>
        <v/>
      </c>
      <c r="CP2022" s="1">
        <f>IFERROR(C2022,0)</f>
        <v>0</v>
      </c>
      <c r="CQ2022" s="1">
        <f t="shared" si="64"/>
        <v>0</v>
      </c>
    </row>
    <row r="2023" spans="92:95" x14ac:dyDescent="0.35">
      <c r="CN2023" t="str">
        <f>LEFT(A2023,7)</f>
        <v/>
      </c>
      <c r="CO2023" s="1" t="str">
        <f t="shared" si="63"/>
        <v/>
      </c>
      <c r="CP2023" s="1">
        <f>IFERROR(C2023,0)</f>
        <v>0</v>
      </c>
      <c r="CQ2023" s="1">
        <f t="shared" si="64"/>
        <v>0</v>
      </c>
    </row>
    <row r="2024" spans="92:95" x14ac:dyDescent="0.35">
      <c r="CN2024" t="str">
        <f>LEFT(A2024,7)</f>
        <v/>
      </c>
      <c r="CO2024" s="1" t="str">
        <f t="shared" si="63"/>
        <v/>
      </c>
      <c r="CP2024" s="1">
        <f>IFERROR(C2024,0)</f>
        <v>0</v>
      </c>
      <c r="CQ2024" s="1">
        <f t="shared" si="64"/>
        <v>0</v>
      </c>
    </row>
    <row r="2025" spans="92:95" x14ac:dyDescent="0.35">
      <c r="CN2025" t="str">
        <f>LEFT(A2025,7)</f>
        <v/>
      </c>
      <c r="CO2025" s="1" t="str">
        <f t="shared" si="63"/>
        <v/>
      </c>
      <c r="CP2025" s="1">
        <f>IFERROR(C2025,0)</f>
        <v>0</v>
      </c>
      <c r="CQ2025" s="1">
        <f t="shared" si="64"/>
        <v>0</v>
      </c>
    </row>
    <row r="2026" spans="92:95" x14ac:dyDescent="0.35">
      <c r="CN2026" t="str">
        <f>LEFT(A2026,7)</f>
        <v/>
      </c>
      <c r="CO2026" s="1" t="str">
        <f t="shared" si="63"/>
        <v/>
      </c>
      <c r="CP2026" s="1">
        <f>IFERROR(C2026,0)</f>
        <v>0</v>
      </c>
      <c r="CQ2026" s="1">
        <f t="shared" si="64"/>
        <v>0</v>
      </c>
    </row>
    <row r="2027" spans="92:95" x14ac:dyDescent="0.35">
      <c r="CN2027" t="str">
        <f>LEFT(A2027,7)</f>
        <v/>
      </c>
      <c r="CO2027" s="1" t="str">
        <f t="shared" si="63"/>
        <v/>
      </c>
      <c r="CP2027" s="1">
        <f>IFERROR(C2027,0)</f>
        <v>0</v>
      </c>
      <c r="CQ2027" s="1">
        <f t="shared" si="64"/>
        <v>0</v>
      </c>
    </row>
    <row r="2028" spans="92:95" x14ac:dyDescent="0.35">
      <c r="CN2028" t="str">
        <f>LEFT(A2028,7)</f>
        <v/>
      </c>
      <c r="CO2028" s="1" t="str">
        <f t="shared" si="63"/>
        <v/>
      </c>
      <c r="CP2028" s="1">
        <f>IFERROR(C2028,0)</f>
        <v>0</v>
      </c>
      <c r="CQ2028" s="1">
        <f t="shared" si="64"/>
        <v>0</v>
      </c>
    </row>
    <row r="2029" spans="92:95" x14ac:dyDescent="0.35">
      <c r="CN2029" t="str">
        <f>LEFT(A2029,7)</f>
        <v/>
      </c>
      <c r="CO2029" s="1" t="str">
        <f t="shared" si="63"/>
        <v/>
      </c>
      <c r="CP2029" s="1">
        <f>IFERROR(C2029,0)</f>
        <v>0</v>
      </c>
      <c r="CQ2029" s="1">
        <f t="shared" si="64"/>
        <v>0</v>
      </c>
    </row>
    <row r="2030" spans="92:95" x14ac:dyDescent="0.35">
      <c r="CN2030" t="str">
        <f>LEFT(A2030,7)</f>
        <v/>
      </c>
      <c r="CO2030" s="1" t="str">
        <f t="shared" si="63"/>
        <v/>
      </c>
      <c r="CP2030" s="1">
        <f>IFERROR(C2030,0)</f>
        <v>0</v>
      </c>
      <c r="CQ2030" s="1">
        <f t="shared" si="64"/>
        <v>0</v>
      </c>
    </row>
    <row r="2031" spans="92:95" x14ac:dyDescent="0.35">
      <c r="CN2031" t="str">
        <f>LEFT(A2031,7)</f>
        <v/>
      </c>
      <c r="CO2031" s="1" t="str">
        <f t="shared" si="63"/>
        <v/>
      </c>
      <c r="CP2031" s="1">
        <f>IFERROR(C2031,0)</f>
        <v>0</v>
      </c>
      <c r="CQ2031" s="1">
        <f t="shared" si="64"/>
        <v>0</v>
      </c>
    </row>
    <row r="2032" spans="92:95" x14ac:dyDescent="0.35">
      <c r="CN2032" t="str">
        <f>LEFT(A2032,7)</f>
        <v/>
      </c>
      <c r="CO2032" s="1" t="str">
        <f t="shared" si="63"/>
        <v/>
      </c>
      <c r="CP2032" s="1">
        <f>IFERROR(C2032,0)</f>
        <v>0</v>
      </c>
      <c r="CQ2032" s="1">
        <f t="shared" si="64"/>
        <v>0</v>
      </c>
    </row>
    <row r="2033" spans="92:95" x14ac:dyDescent="0.35">
      <c r="CN2033" t="str">
        <f>LEFT(A2033,7)</f>
        <v/>
      </c>
      <c r="CO2033" s="1" t="str">
        <f t="shared" si="63"/>
        <v/>
      </c>
      <c r="CP2033" s="1">
        <f>IFERROR(C2033,0)</f>
        <v>0</v>
      </c>
      <c r="CQ2033" s="1">
        <f t="shared" si="64"/>
        <v>0</v>
      </c>
    </row>
    <row r="2034" spans="92:95" x14ac:dyDescent="0.35">
      <c r="CN2034" t="str">
        <f>LEFT(A2034,7)</f>
        <v/>
      </c>
      <c r="CO2034" s="1" t="str">
        <f t="shared" si="63"/>
        <v/>
      </c>
      <c r="CP2034" s="1">
        <f>IFERROR(C2034,0)</f>
        <v>0</v>
      </c>
      <c r="CQ2034" s="1">
        <f t="shared" si="64"/>
        <v>0</v>
      </c>
    </row>
    <row r="2035" spans="92:95" x14ac:dyDescent="0.35">
      <c r="CN2035" t="str">
        <f>LEFT(A2035,7)</f>
        <v/>
      </c>
      <c r="CO2035" s="1" t="str">
        <f t="shared" si="63"/>
        <v/>
      </c>
      <c r="CP2035" s="1">
        <f>IFERROR(C2035,0)</f>
        <v>0</v>
      </c>
      <c r="CQ2035" s="1">
        <f t="shared" si="64"/>
        <v>0</v>
      </c>
    </row>
    <row r="2036" spans="92:95" x14ac:dyDescent="0.35">
      <c r="CN2036" t="str">
        <f>LEFT(A2036,7)</f>
        <v/>
      </c>
      <c r="CO2036" s="1" t="str">
        <f t="shared" si="63"/>
        <v/>
      </c>
      <c r="CP2036" s="1">
        <f>IFERROR(C2036,0)</f>
        <v>0</v>
      </c>
      <c r="CQ2036" s="1">
        <f t="shared" si="64"/>
        <v>0</v>
      </c>
    </row>
    <row r="2037" spans="92:95" x14ac:dyDescent="0.35">
      <c r="CN2037" t="str">
        <f>LEFT(A2037,7)</f>
        <v/>
      </c>
      <c r="CO2037" s="1" t="str">
        <f t="shared" si="63"/>
        <v/>
      </c>
      <c r="CP2037" s="1">
        <f>IFERROR(C2037,0)</f>
        <v>0</v>
      </c>
      <c r="CQ2037" s="1">
        <f t="shared" si="64"/>
        <v>0</v>
      </c>
    </row>
    <row r="2038" spans="92:95" x14ac:dyDescent="0.35">
      <c r="CN2038" t="str">
        <f>LEFT(A2038,7)</f>
        <v/>
      </c>
      <c r="CO2038" s="1" t="str">
        <f t="shared" si="63"/>
        <v/>
      </c>
      <c r="CP2038" s="1">
        <f>IFERROR(C2038,0)</f>
        <v>0</v>
      </c>
      <c r="CQ2038" s="1">
        <f t="shared" si="64"/>
        <v>0</v>
      </c>
    </row>
    <row r="2039" spans="92:95" x14ac:dyDescent="0.35">
      <c r="CN2039" t="str">
        <f>LEFT(A2039,7)</f>
        <v/>
      </c>
      <c r="CO2039" s="1" t="str">
        <f t="shared" si="63"/>
        <v/>
      </c>
      <c r="CP2039" s="1">
        <f>IFERROR(C2039,0)</f>
        <v>0</v>
      </c>
      <c r="CQ2039" s="1">
        <f t="shared" si="64"/>
        <v>0</v>
      </c>
    </row>
    <row r="2040" spans="92:95" x14ac:dyDescent="0.35">
      <c r="CN2040" t="str">
        <f>LEFT(A2040,7)</f>
        <v/>
      </c>
      <c r="CO2040" s="1" t="str">
        <f t="shared" si="63"/>
        <v/>
      </c>
      <c r="CP2040" s="1">
        <f>IFERROR(C2040,0)</f>
        <v>0</v>
      </c>
      <c r="CQ2040" s="1">
        <f t="shared" si="64"/>
        <v>0</v>
      </c>
    </row>
    <row r="2041" spans="92:95" x14ac:dyDescent="0.35">
      <c r="CN2041" t="str">
        <f>LEFT(A2041,7)</f>
        <v/>
      </c>
      <c r="CO2041" s="1" t="str">
        <f t="shared" si="63"/>
        <v/>
      </c>
      <c r="CP2041" s="1">
        <f>IFERROR(C2041,0)</f>
        <v>0</v>
      </c>
      <c r="CQ2041" s="1">
        <f t="shared" si="64"/>
        <v>0</v>
      </c>
    </row>
    <row r="2042" spans="92:95" x14ac:dyDescent="0.35">
      <c r="CN2042" t="str">
        <f>LEFT(A2042,7)</f>
        <v/>
      </c>
      <c r="CO2042" s="1" t="str">
        <f t="shared" si="63"/>
        <v/>
      </c>
      <c r="CP2042" s="1">
        <f>IFERROR(C2042,0)</f>
        <v>0</v>
      </c>
      <c r="CQ2042" s="1">
        <f t="shared" si="64"/>
        <v>0</v>
      </c>
    </row>
    <row r="2043" spans="92:95" x14ac:dyDescent="0.35">
      <c r="CN2043" t="str">
        <f>LEFT(A2043,7)</f>
        <v/>
      </c>
      <c r="CO2043" s="1" t="str">
        <f t="shared" si="63"/>
        <v/>
      </c>
      <c r="CP2043" s="1">
        <f>IFERROR(C2043,0)</f>
        <v>0</v>
      </c>
      <c r="CQ2043" s="1">
        <f t="shared" si="64"/>
        <v>0</v>
      </c>
    </row>
    <row r="2044" spans="92:95" x14ac:dyDescent="0.35">
      <c r="CN2044" t="str">
        <f>LEFT(A2044,7)</f>
        <v/>
      </c>
      <c r="CO2044" s="1" t="str">
        <f t="shared" si="63"/>
        <v/>
      </c>
      <c r="CP2044" s="1">
        <f>IFERROR(C2044,0)</f>
        <v>0</v>
      </c>
      <c r="CQ2044" s="1">
        <f t="shared" si="64"/>
        <v>0</v>
      </c>
    </row>
    <row r="2045" spans="92:95" x14ac:dyDescent="0.35">
      <c r="CN2045" t="str">
        <f>LEFT(A2045,7)</f>
        <v/>
      </c>
      <c r="CO2045" s="1" t="str">
        <f t="shared" si="63"/>
        <v/>
      </c>
      <c r="CP2045" s="1">
        <f>IFERROR(C2045,0)</f>
        <v>0</v>
      </c>
      <c r="CQ2045" s="1">
        <f t="shared" si="64"/>
        <v>0</v>
      </c>
    </row>
    <row r="2046" spans="92:95" x14ac:dyDescent="0.35">
      <c r="CN2046" t="str">
        <f>LEFT(A2046,7)</f>
        <v/>
      </c>
      <c r="CO2046" s="1" t="str">
        <f t="shared" si="63"/>
        <v/>
      </c>
      <c r="CP2046" s="1">
        <f>IFERROR(C2046,0)</f>
        <v>0</v>
      </c>
      <c r="CQ2046" s="1">
        <f t="shared" si="64"/>
        <v>0</v>
      </c>
    </row>
    <row r="2047" spans="92:95" x14ac:dyDescent="0.35">
      <c r="CN2047" t="str">
        <f>LEFT(A2047,7)</f>
        <v/>
      </c>
      <c r="CO2047" s="1" t="str">
        <f t="shared" si="63"/>
        <v/>
      </c>
      <c r="CP2047" s="1">
        <f>IFERROR(C2047,0)</f>
        <v>0</v>
      </c>
      <c r="CQ2047" s="1">
        <f t="shared" si="64"/>
        <v>0</v>
      </c>
    </row>
    <row r="2048" spans="92:95" x14ac:dyDescent="0.35">
      <c r="CN2048" t="str">
        <f>LEFT(A2048,7)</f>
        <v/>
      </c>
      <c r="CO2048" s="1" t="str">
        <f t="shared" si="63"/>
        <v/>
      </c>
      <c r="CP2048" s="1">
        <f>IFERROR(C2048,0)</f>
        <v>0</v>
      </c>
      <c r="CQ2048" s="1">
        <f t="shared" si="64"/>
        <v>0</v>
      </c>
    </row>
    <row r="2049" spans="92:95" x14ac:dyDescent="0.35">
      <c r="CN2049" t="str">
        <f>LEFT(A2049,7)</f>
        <v/>
      </c>
      <c r="CO2049" s="1" t="str">
        <f t="shared" si="63"/>
        <v/>
      </c>
      <c r="CP2049" s="1">
        <f>IFERROR(C2049,0)</f>
        <v>0</v>
      </c>
      <c r="CQ2049" s="1">
        <f t="shared" si="64"/>
        <v>0</v>
      </c>
    </row>
    <row r="2050" spans="92:95" x14ac:dyDescent="0.35">
      <c r="CN2050" t="str">
        <f>LEFT(A2050,7)</f>
        <v/>
      </c>
      <c r="CO2050" s="1" t="str">
        <f t="shared" si="63"/>
        <v/>
      </c>
      <c r="CP2050" s="1">
        <f>IFERROR(C2050,0)</f>
        <v>0</v>
      </c>
      <c r="CQ2050" s="1">
        <f t="shared" si="64"/>
        <v>0</v>
      </c>
    </row>
    <row r="2051" spans="92:95" x14ac:dyDescent="0.35">
      <c r="CN2051" t="str">
        <f>LEFT(A2051,7)</f>
        <v/>
      </c>
      <c r="CO2051" s="1" t="str">
        <f t="shared" si="63"/>
        <v/>
      </c>
      <c r="CP2051" s="1">
        <f>IFERROR(C2051,0)</f>
        <v>0</v>
      </c>
      <c r="CQ2051" s="1">
        <f t="shared" si="64"/>
        <v>0</v>
      </c>
    </row>
    <row r="2052" spans="92:95" x14ac:dyDescent="0.35">
      <c r="CN2052" t="str">
        <f>LEFT(A2052,7)</f>
        <v/>
      </c>
      <c r="CO2052" s="1" t="str">
        <f t="shared" si="63"/>
        <v/>
      </c>
      <c r="CP2052" s="1">
        <f>IFERROR(C2052,0)</f>
        <v>0</v>
      </c>
      <c r="CQ2052" s="1">
        <f t="shared" si="64"/>
        <v>0</v>
      </c>
    </row>
    <row r="2053" spans="92:95" x14ac:dyDescent="0.35">
      <c r="CN2053" t="str">
        <f>LEFT(A2053,7)</f>
        <v/>
      </c>
      <c r="CO2053" s="1" t="str">
        <f t="shared" si="63"/>
        <v/>
      </c>
      <c r="CP2053" s="1">
        <f>IFERROR(C2053,0)</f>
        <v>0</v>
      </c>
      <c r="CQ2053" s="1">
        <f t="shared" si="64"/>
        <v>0</v>
      </c>
    </row>
    <row r="2054" spans="92:95" x14ac:dyDescent="0.35">
      <c r="CN2054" t="str">
        <f>LEFT(A2054,7)</f>
        <v/>
      </c>
      <c r="CO2054" s="1" t="str">
        <f t="shared" si="63"/>
        <v/>
      </c>
      <c r="CP2054" s="1">
        <f>IFERROR(C2054,0)</f>
        <v>0</v>
      </c>
      <c r="CQ2054" s="1">
        <f t="shared" si="64"/>
        <v>0</v>
      </c>
    </row>
    <row r="2055" spans="92:95" x14ac:dyDescent="0.35">
      <c r="CN2055" t="str">
        <f>LEFT(A2055,7)</f>
        <v/>
      </c>
      <c r="CO2055" s="1" t="str">
        <f t="shared" si="63"/>
        <v/>
      </c>
      <c r="CP2055" s="1">
        <f>IFERROR(C2055,0)</f>
        <v>0</v>
      </c>
      <c r="CQ2055" s="1">
        <f t="shared" si="64"/>
        <v>0</v>
      </c>
    </row>
    <row r="2056" spans="92:95" x14ac:dyDescent="0.35">
      <c r="CN2056" t="str">
        <f>LEFT(A2056,7)</f>
        <v/>
      </c>
      <c r="CO2056" s="1" t="str">
        <f t="shared" si="63"/>
        <v/>
      </c>
      <c r="CP2056" s="1">
        <f>IFERROR(C2056,0)</f>
        <v>0</v>
      </c>
      <c r="CQ2056" s="1">
        <f t="shared" si="64"/>
        <v>0</v>
      </c>
    </row>
    <row r="2057" spans="92:95" x14ac:dyDescent="0.35">
      <c r="CN2057" t="str">
        <f>LEFT(A2057,7)</f>
        <v/>
      </c>
      <c r="CO2057" s="1" t="str">
        <f t="shared" si="63"/>
        <v/>
      </c>
      <c r="CP2057" s="1">
        <f>IFERROR(C2057,0)</f>
        <v>0</v>
      </c>
      <c r="CQ2057" s="1">
        <f t="shared" si="64"/>
        <v>0</v>
      </c>
    </row>
    <row r="2058" spans="92:95" x14ac:dyDescent="0.35">
      <c r="CN2058" t="str">
        <f>LEFT(A2058,7)</f>
        <v/>
      </c>
      <c r="CO2058" s="1" t="str">
        <f t="shared" si="63"/>
        <v/>
      </c>
      <c r="CP2058" s="1">
        <f>IFERROR(C2058,0)</f>
        <v>0</v>
      </c>
      <c r="CQ2058" s="1">
        <f t="shared" si="64"/>
        <v>0</v>
      </c>
    </row>
    <row r="2059" spans="92:95" x14ac:dyDescent="0.35">
      <c r="CN2059" t="str">
        <f>LEFT(A2059,7)</f>
        <v/>
      </c>
      <c r="CO2059" s="1" t="str">
        <f t="shared" si="63"/>
        <v/>
      </c>
      <c r="CP2059" s="1">
        <f>IFERROR(C2059,0)</f>
        <v>0</v>
      </c>
      <c r="CQ2059" s="1">
        <f t="shared" si="64"/>
        <v>0</v>
      </c>
    </row>
    <row r="2060" spans="92:95" x14ac:dyDescent="0.35">
      <c r="CN2060" t="str">
        <f>LEFT(A2060,7)</f>
        <v/>
      </c>
      <c r="CO2060" s="1" t="str">
        <f t="shared" si="63"/>
        <v/>
      </c>
      <c r="CP2060" s="1">
        <f>IFERROR(C2060,0)</f>
        <v>0</v>
      </c>
      <c r="CQ2060" s="1">
        <f t="shared" si="64"/>
        <v>0</v>
      </c>
    </row>
    <row r="2061" spans="92:95" x14ac:dyDescent="0.35">
      <c r="CN2061" t="str">
        <f>LEFT(A2061,7)</f>
        <v/>
      </c>
      <c r="CO2061" s="1" t="str">
        <f t="shared" si="63"/>
        <v/>
      </c>
      <c r="CP2061" s="1">
        <f>IFERROR(C2061,0)</f>
        <v>0</v>
      </c>
      <c r="CQ2061" s="1">
        <f t="shared" si="64"/>
        <v>0</v>
      </c>
    </row>
    <row r="2062" spans="92:95" x14ac:dyDescent="0.35">
      <c r="CN2062" t="str">
        <f>LEFT(A2062,7)</f>
        <v/>
      </c>
      <c r="CO2062" s="1" t="str">
        <f t="shared" si="63"/>
        <v/>
      </c>
      <c r="CP2062" s="1">
        <f>IFERROR(C2062,0)</f>
        <v>0</v>
      </c>
      <c r="CQ2062" s="1">
        <f t="shared" si="64"/>
        <v>0</v>
      </c>
    </row>
    <row r="2063" spans="92:95" x14ac:dyDescent="0.35">
      <c r="CN2063" t="str">
        <f>LEFT(A2063,7)</f>
        <v/>
      </c>
      <c r="CO2063" s="1" t="str">
        <f t="shared" si="63"/>
        <v/>
      </c>
      <c r="CP2063" s="1">
        <f>IFERROR(C2063,0)</f>
        <v>0</v>
      </c>
      <c r="CQ2063" s="1">
        <f t="shared" si="64"/>
        <v>0</v>
      </c>
    </row>
    <row r="2064" spans="92:95" x14ac:dyDescent="0.35">
      <c r="CN2064" t="str">
        <f>LEFT(A2064,7)</f>
        <v/>
      </c>
      <c r="CO2064" s="1" t="str">
        <f t="shared" si="63"/>
        <v/>
      </c>
      <c r="CP2064" s="1">
        <f>IFERROR(C2064,0)</f>
        <v>0</v>
      </c>
      <c r="CQ2064" s="1">
        <f t="shared" si="64"/>
        <v>0</v>
      </c>
    </row>
    <row r="2065" spans="92:95" x14ac:dyDescent="0.35">
      <c r="CN2065" t="str">
        <f>LEFT(A2065,7)</f>
        <v/>
      </c>
      <c r="CO2065" s="1" t="str">
        <f t="shared" si="63"/>
        <v/>
      </c>
      <c r="CP2065" s="1">
        <f>IFERROR(C2065,0)</f>
        <v>0</v>
      </c>
      <c r="CQ2065" s="1">
        <f t="shared" si="64"/>
        <v>0</v>
      </c>
    </row>
    <row r="2066" spans="92:95" x14ac:dyDescent="0.35">
      <c r="CN2066" t="str">
        <f>LEFT(A2066,7)</f>
        <v/>
      </c>
      <c r="CO2066" s="1" t="str">
        <f t="shared" si="63"/>
        <v/>
      </c>
      <c r="CP2066" s="1">
        <f>IFERROR(C2066,0)</f>
        <v>0</v>
      </c>
      <c r="CQ2066" s="1">
        <f t="shared" si="64"/>
        <v>0</v>
      </c>
    </row>
    <row r="2067" spans="92:95" x14ac:dyDescent="0.35">
      <c r="CN2067" t="str">
        <f>LEFT(A2067,7)</f>
        <v/>
      </c>
      <c r="CO2067" s="1" t="str">
        <f t="shared" si="63"/>
        <v/>
      </c>
      <c r="CP2067" s="1">
        <f>IFERROR(C2067,0)</f>
        <v>0</v>
      </c>
      <c r="CQ2067" s="1">
        <f t="shared" si="64"/>
        <v>0</v>
      </c>
    </row>
    <row r="2068" spans="92:95" x14ac:dyDescent="0.35">
      <c r="CN2068" t="str">
        <f>LEFT(A2068,7)</f>
        <v/>
      </c>
      <c r="CO2068" s="1" t="str">
        <f t="shared" si="63"/>
        <v/>
      </c>
      <c r="CP2068" s="1">
        <f>IFERROR(C2068,0)</f>
        <v>0</v>
      </c>
      <c r="CQ2068" s="1">
        <f t="shared" si="64"/>
        <v>0</v>
      </c>
    </row>
    <row r="2069" spans="92:95" x14ac:dyDescent="0.35">
      <c r="CN2069" t="str">
        <f>LEFT(A2069,7)</f>
        <v/>
      </c>
      <c r="CO2069" s="1" t="str">
        <f t="shared" ref="CO2069:CO2132" si="65">LEFT(CN2069,2)</f>
        <v/>
      </c>
      <c r="CP2069" s="1">
        <f>IFERROR(C2069,0)</f>
        <v>0</v>
      </c>
      <c r="CQ2069" s="1">
        <f t="shared" ref="CQ2069:CQ2132" si="66">IF(E2069="Aprovado",CP2069,0)</f>
        <v>0</v>
      </c>
    </row>
    <row r="2070" spans="92:95" x14ac:dyDescent="0.35">
      <c r="CN2070" t="str">
        <f>LEFT(A2070,7)</f>
        <v/>
      </c>
      <c r="CO2070" s="1" t="str">
        <f t="shared" si="65"/>
        <v/>
      </c>
      <c r="CP2070" s="1">
        <f>IFERROR(C2070,0)</f>
        <v>0</v>
      </c>
      <c r="CQ2070" s="1">
        <f t="shared" si="66"/>
        <v>0</v>
      </c>
    </row>
    <row r="2071" spans="92:95" x14ac:dyDescent="0.35">
      <c r="CN2071" t="str">
        <f>LEFT(A2071,7)</f>
        <v/>
      </c>
      <c r="CO2071" s="1" t="str">
        <f t="shared" si="65"/>
        <v/>
      </c>
      <c r="CP2071" s="1">
        <f>IFERROR(C2071,0)</f>
        <v>0</v>
      </c>
      <c r="CQ2071" s="1">
        <f t="shared" si="66"/>
        <v>0</v>
      </c>
    </row>
    <row r="2072" spans="92:95" x14ac:dyDescent="0.35">
      <c r="CN2072" t="str">
        <f>LEFT(A2072,7)</f>
        <v/>
      </c>
      <c r="CO2072" s="1" t="str">
        <f t="shared" si="65"/>
        <v/>
      </c>
      <c r="CP2072" s="1">
        <f>IFERROR(C2072,0)</f>
        <v>0</v>
      </c>
      <c r="CQ2072" s="1">
        <f t="shared" si="66"/>
        <v>0</v>
      </c>
    </row>
    <row r="2073" spans="92:95" x14ac:dyDescent="0.35">
      <c r="CN2073" t="str">
        <f>LEFT(A2073,7)</f>
        <v/>
      </c>
      <c r="CO2073" s="1" t="str">
        <f t="shared" si="65"/>
        <v/>
      </c>
      <c r="CP2073" s="1">
        <f>IFERROR(C2073,0)</f>
        <v>0</v>
      </c>
      <c r="CQ2073" s="1">
        <f t="shared" si="66"/>
        <v>0</v>
      </c>
    </row>
    <row r="2074" spans="92:95" x14ac:dyDescent="0.35">
      <c r="CN2074" t="str">
        <f>LEFT(A2074,7)</f>
        <v/>
      </c>
      <c r="CO2074" s="1" t="str">
        <f t="shared" si="65"/>
        <v/>
      </c>
      <c r="CP2074" s="1">
        <f>IFERROR(C2074,0)</f>
        <v>0</v>
      </c>
      <c r="CQ2074" s="1">
        <f t="shared" si="66"/>
        <v>0</v>
      </c>
    </row>
    <row r="2075" spans="92:95" x14ac:dyDescent="0.35">
      <c r="CN2075" t="str">
        <f>LEFT(A2075,7)</f>
        <v/>
      </c>
      <c r="CO2075" s="1" t="str">
        <f t="shared" si="65"/>
        <v/>
      </c>
      <c r="CP2075" s="1">
        <f>IFERROR(C2075,0)</f>
        <v>0</v>
      </c>
      <c r="CQ2075" s="1">
        <f t="shared" si="66"/>
        <v>0</v>
      </c>
    </row>
    <row r="2076" spans="92:95" x14ac:dyDescent="0.35">
      <c r="CN2076" t="str">
        <f>LEFT(A2076,7)</f>
        <v/>
      </c>
      <c r="CO2076" s="1" t="str">
        <f t="shared" si="65"/>
        <v/>
      </c>
      <c r="CP2076" s="1">
        <f>IFERROR(C2076,0)</f>
        <v>0</v>
      </c>
      <c r="CQ2076" s="1">
        <f t="shared" si="66"/>
        <v>0</v>
      </c>
    </row>
    <row r="2077" spans="92:95" x14ac:dyDescent="0.35">
      <c r="CN2077" t="str">
        <f>LEFT(A2077,7)</f>
        <v/>
      </c>
      <c r="CO2077" s="1" t="str">
        <f t="shared" si="65"/>
        <v/>
      </c>
      <c r="CP2077" s="1">
        <f>IFERROR(C2077,0)</f>
        <v>0</v>
      </c>
      <c r="CQ2077" s="1">
        <f t="shared" si="66"/>
        <v>0</v>
      </c>
    </row>
    <row r="2078" spans="92:95" x14ac:dyDescent="0.35">
      <c r="CN2078" t="str">
        <f>LEFT(A2078,7)</f>
        <v/>
      </c>
      <c r="CO2078" s="1" t="str">
        <f t="shared" si="65"/>
        <v/>
      </c>
      <c r="CP2078" s="1">
        <f>IFERROR(C2078,0)</f>
        <v>0</v>
      </c>
      <c r="CQ2078" s="1">
        <f t="shared" si="66"/>
        <v>0</v>
      </c>
    </row>
    <row r="2079" spans="92:95" x14ac:dyDescent="0.35">
      <c r="CN2079" t="str">
        <f>LEFT(A2079,7)</f>
        <v/>
      </c>
      <c r="CO2079" s="1" t="str">
        <f t="shared" si="65"/>
        <v/>
      </c>
      <c r="CP2079" s="1">
        <f>IFERROR(C2079,0)</f>
        <v>0</v>
      </c>
      <c r="CQ2079" s="1">
        <f t="shared" si="66"/>
        <v>0</v>
      </c>
    </row>
    <row r="2080" spans="92:95" x14ac:dyDescent="0.35">
      <c r="CN2080" t="str">
        <f>LEFT(A2080,7)</f>
        <v/>
      </c>
      <c r="CO2080" s="1" t="str">
        <f t="shared" si="65"/>
        <v/>
      </c>
      <c r="CP2080" s="1">
        <f>IFERROR(C2080,0)</f>
        <v>0</v>
      </c>
      <c r="CQ2080" s="1">
        <f t="shared" si="66"/>
        <v>0</v>
      </c>
    </row>
    <row r="2081" spans="92:95" x14ac:dyDescent="0.35">
      <c r="CN2081" t="str">
        <f>LEFT(A2081,7)</f>
        <v/>
      </c>
      <c r="CO2081" s="1" t="str">
        <f t="shared" si="65"/>
        <v/>
      </c>
      <c r="CP2081" s="1">
        <f>IFERROR(C2081,0)</f>
        <v>0</v>
      </c>
      <c r="CQ2081" s="1">
        <f t="shared" si="66"/>
        <v>0</v>
      </c>
    </row>
    <row r="2082" spans="92:95" x14ac:dyDescent="0.35">
      <c r="CN2082" t="str">
        <f>LEFT(A2082,7)</f>
        <v/>
      </c>
      <c r="CO2082" s="1" t="str">
        <f t="shared" si="65"/>
        <v/>
      </c>
      <c r="CP2082" s="1">
        <f>IFERROR(C2082,0)</f>
        <v>0</v>
      </c>
      <c r="CQ2082" s="1">
        <f t="shared" si="66"/>
        <v>0</v>
      </c>
    </row>
    <row r="2083" spans="92:95" x14ac:dyDescent="0.35">
      <c r="CN2083" t="str">
        <f>LEFT(A2083,7)</f>
        <v/>
      </c>
      <c r="CO2083" s="1" t="str">
        <f t="shared" si="65"/>
        <v/>
      </c>
      <c r="CP2083" s="1">
        <f>IFERROR(C2083,0)</f>
        <v>0</v>
      </c>
      <c r="CQ2083" s="1">
        <f t="shared" si="66"/>
        <v>0</v>
      </c>
    </row>
    <row r="2084" spans="92:95" x14ac:dyDescent="0.35">
      <c r="CN2084" t="str">
        <f>LEFT(A2084,7)</f>
        <v/>
      </c>
      <c r="CO2084" s="1" t="str">
        <f t="shared" si="65"/>
        <v/>
      </c>
      <c r="CP2084" s="1">
        <f>IFERROR(C2084,0)</f>
        <v>0</v>
      </c>
      <c r="CQ2084" s="1">
        <f t="shared" si="66"/>
        <v>0</v>
      </c>
    </row>
    <row r="2085" spans="92:95" x14ac:dyDescent="0.35">
      <c r="CN2085" t="str">
        <f>LEFT(A2085,7)</f>
        <v/>
      </c>
      <c r="CO2085" s="1" t="str">
        <f t="shared" si="65"/>
        <v/>
      </c>
      <c r="CP2085" s="1">
        <f>IFERROR(C2085,0)</f>
        <v>0</v>
      </c>
      <c r="CQ2085" s="1">
        <f t="shared" si="66"/>
        <v>0</v>
      </c>
    </row>
    <row r="2086" spans="92:95" x14ac:dyDescent="0.35">
      <c r="CN2086" t="str">
        <f>LEFT(A2086,7)</f>
        <v/>
      </c>
      <c r="CO2086" s="1" t="str">
        <f t="shared" si="65"/>
        <v/>
      </c>
      <c r="CP2086" s="1">
        <f>IFERROR(C2086,0)</f>
        <v>0</v>
      </c>
      <c r="CQ2086" s="1">
        <f t="shared" si="66"/>
        <v>0</v>
      </c>
    </row>
    <row r="2087" spans="92:95" x14ac:dyDescent="0.35">
      <c r="CN2087" t="str">
        <f>LEFT(A2087,7)</f>
        <v/>
      </c>
      <c r="CO2087" s="1" t="str">
        <f t="shared" si="65"/>
        <v/>
      </c>
      <c r="CP2087" s="1">
        <f>IFERROR(C2087,0)</f>
        <v>0</v>
      </c>
      <c r="CQ2087" s="1">
        <f t="shared" si="66"/>
        <v>0</v>
      </c>
    </row>
    <row r="2088" spans="92:95" x14ac:dyDescent="0.35">
      <c r="CN2088" t="str">
        <f>LEFT(A2088,7)</f>
        <v/>
      </c>
      <c r="CO2088" s="1" t="str">
        <f t="shared" si="65"/>
        <v/>
      </c>
      <c r="CP2088" s="1">
        <f>IFERROR(C2088,0)</f>
        <v>0</v>
      </c>
      <c r="CQ2088" s="1">
        <f t="shared" si="66"/>
        <v>0</v>
      </c>
    </row>
    <row r="2089" spans="92:95" x14ac:dyDescent="0.35">
      <c r="CN2089" t="str">
        <f>LEFT(A2089,7)</f>
        <v/>
      </c>
      <c r="CO2089" s="1" t="str">
        <f t="shared" si="65"/>
        <v/>
      </c>
      <c r="CP2089" s="1">
        <f>IFERROR(C2089,0)</f>
        <v>0</v>
      </c>
      <c r="CQ2089" s="1">
        <f t="shared" si="66"/>
        <v>0</v>
      </c>
    </row>
    <row r="2090" spans="92:95" x14ac:dyDescent="0.35">
      <c r="CN2090" t="str">
        <f>LEFT(A2090,7)</f>
        <v/>
      </c>
      <c r="CO2090" s="1" t="str">
        <f t="shared" si="65"/>
        <v/>
      </c>
      <c r="CP2090" s="1">
        <f>IFERROR(C2090,0)</f>
        <v>0</v>
      </c>
      <c r="CQ2090" s="1">
        <f t="shared" si="66"/>
        <v>0</v>
      </c>
    </row>
    <row r="2091" spans="92:95" x14ac:dyDescent="0.35">
      <c r="CN2091" t="str">
        <f>LEFT(A2091,7)</f>
        <v/>
      </c>
      <c r="CO2091" s="1" t="str">
        <f t="shared" si="65"/>
        <v/>
      </c>
      <c r="CP2091" s="1">
        <f>IFERROR(C2091,0)</f>
        <v>0</v>
      </c>
      <c r="CQ2091" s="1">
        <f t="shared" si="66"/>
        <v>0</v>
      </c>
    </row>
    <row r="2092" spans="92:95" x14ac:dyDescent="0.35">
      <c r="CN2092" t="str">
        <f>LEFT(A2092,7)</f>
        <v/>
      </c>
      <c r="CO2092" s="1" t="str">
        <f t="shared" si="65"/>
        <v/>
      </c>
      <c r="CP2092" s="1">
        <f>IFERROR(C2092,0)</f>
        <v>0</v>
      </c>
      <c r="CQ2092" s="1">
        <f t="shared" si="66"/>
        <v>0</v>
      </c>
    </row>
    <row r="2093" spans="92:95" x14ac:dyDescent="0.35">
      <c r="CN2093" t="str">
        <f>LEFT(A2093,7)</f>
        <v/>
      </c>
      <c r="CO2093" s="1" t="str">
        <f t="shared" si="65"/>
        <v/>
      </c>
      <c r="CP2093" s="1">
        <f>IFERROR(C2093,0)</f>
        <v>0</v>
      </c>
      <c r="CQ2093" s="1">
        <f t="shared" si="66"/>
        <v>0</v>
      </c>
    </row>
    <row r="2094" spans="92:95" x14ac:dyDescent="0.35">
      <c r="CN2094" t="str">
        <f>LEFT(A2094,7)</f>
        <v/>
      </c>
      <c r="CO2094" s="1" t="str">
        <f t="shared" si="65"/>
        <v/>
      </c>
      <c r="CP2094" s="1">
        <f>IFERROR(C2094,0)</f>
        <v>0</v>
      </c>
      <c r="CQ2094" s="1">
        <f t="shared" si="66"/>
        <v>0</v>
      </c>
    </row>
    <row r="2095" spans="92:95" x14ac:dyDescent="0.35">
      <c r="CN2095" t="str">
        <f>LEFT(A2095,7)</f>
        <v/>
      </c>
      <c r="CO2095" s="1" t="str">
        <f t="shared" si="65"/>
        <v/>
      </c>
      <c r="CP2095" s="1">
        <f>IFERROR(C2095,0)</f>
        <v>0</v>
      </c>
      <c r="CQ2095" s="1">
        <f t="shared" si="66"/>
        <v>0</v>
      </c>
    </row>
    <row r="2096" spans="92:95" x14ac:dyDescent="0.35">
      <c r="CN2096" t="str">
        <f>LEFT(A2096,7)</f>
        <v/>
      </c>
      <c r="CO2096" s="1" t="str">
        <f t="shared" si="65"/>
        <v/>
      </c>
      <c r="CP2096" s="1">
        <f>IFERROR(C2096,0)</f>
        <v>0</v>
      </c>
      <c r="CQ2096" s="1">
        <f t="shared" si="66"/>
        <v>0</v>
      </c>
    </row>
    <row r="2097" spans="92:95" x14ac:dyDescent="0.35">
      <c r="CN2097" t="str">
        <f>LEFT(A2097,7)</f>
        <v/>
      </c>
      <c r="CO2097" s="1" t="str">
        <f t="shared" si="65"/>
        <v/>
      </c>
      <c r="CP2097" s="1">
        <f>IFERROR(C2097,0)</f>
        <v>0</v>
      </c>
      <c r="CQ2097" s="1">
        <f t="shared" si="66"/>
        <v>0</v>
      </c>
    </row>
    <row r="2098" spans="92:95" x14ac:dyDescent="0.35">
      <c r="CN2098" t="str">
        <f>LEFT(A2098,7)</f>
        <v/>
      </c>
      <c r="CO2098" s="1" t="str">
        <f t="shared" si="65"/>
        <v/>
      </c>
      <c r="CP2098" s="1">
        <f>IFERROR(C2098,0)</f>
        <v>0</v>
      </c>
      <c r="CQ2098" s="1">
        <f t="shared" si="66"/>
        <v>0</v>
      </c>
    </row>
    <row r="2099" spans="92:95" x14ac:dyDescent="0.35">
      <c r="CN2099" t="str">
        <f>LEFT(A2099,7)</f>
        <v/>
      </c>
      <c r="CO2099" s="1" t="str">
        <f t="shared" si="65"/>
        <v/>
      </c>
      <c r="CP2099" s="1">
        <f>IFERROR(C2099,0)</f>
        <v>0</v>
      </c>
      <c r="CQ2099" s="1">
        <f t="shared" si="66"/>
        <v>0</v>
      </c>
    </row>
    <row r="2100" spans="92:95" x14ac:dyDescent="0.35">
      <c r="CN2100" t="str">
        <f>LEFT(A2100,7)</f>
        <v/>
      </c>
      <c r="CO2100" s="1" t="str">
        <f t="shared" si="65"/>
        <v/>
      </c>
      <c r="CP2100" s="1">
        <f>IFERROR(C2100,0)</f>
        <v>0</v>
      </c>
      <c r="CQ2100" s="1">
        <f t="shared" si="66"/>
        <v>0</v>
      </c>
    </row>
    <row r="2101" spans="92:95" x14ac:dyDescent="0.35">
      <c r="CN2101" t="str">
        <f>LEFT(A2101,7)</f>
        <v/>
      </c>
      <c r="CO2101" s="1" t="str">
        <f t="shared" si="65"/>
        <v/>
      </c>
      <c r="CP2101" s="1">
        <f>IFERROR(C2101,0)</f>
        <v>0</v>
      </c>
      <c r="CQ2101" s="1">
        <f t="shared" si="66"/>
        <v>0</v>
      </c>
    </row>
    <row r="2102" spans="92:95" x14ac:dyDescent="0.35">
      <c r="CN2102" t="str">
        <f>LEFT(A2102,7)</f>
        <v/>
      </c>
      <c r="CO2102" s="1" t="str">
        <f t="shared" si="65"/>
        <v/>
      </c>
      <c r="CP2102" s="1">
        <f>IFERROR(C2102,0)</f>
        <v>0</v>
      </c>
      <c r="CQ2102" s="1">
        <f t="shared" si="66"/>
        <v>0</v>
      </c>
    </row>
    <row r="2103" spans="92:95" x14ac:dyDescent="0.35">
      <c r="CN2103" t="str">
        <f>LEFT(A2103,7)</f>
        <v/>
      </c>
      <c r="CO2103" s="1" t="str">
        <f t="shared" si="65"/>
        <v/>
      </c>
      <c r="CP2103" s="1">
        <f>IFERROR(C2103,0)</f>
        <v>0</v>
      </c>
      <c r="CQ2103" s="1">
        <f t="shared" si="66"/>
        <v>0</v>
      </c>
    </row>
    <row r="2104" spans="92:95" x14ac:dyDescent="0.35">
      <c r="CN2104" t="str">
        <f>LEFT(A2104,7)</f>
        <v/>
      </c>
      <c r="CO2104" s="1" t="str">
        <f t="shared" si="65"/>
        <v/>
      </c>
      <c r="CP2104" s="1">
        <f>IFERROR(C2104,0)</f>
        <v>0</v>
      </c>
      <c r="CQ2104" s="1">
        <f t="shared" si="66"/>
        <v>0</v>
      </c>
    </row>
    <row r="2105" spans="92:95" x14ac:dyDescent="0.35">
      <c r="CN2105" t="str">
        <f>LEFT(A2105,7)</f>
        <v/>
      </c>
      <c r="CO2105" s="1" t="str">
        <f t="shared" si="65"/>
        <v/>
      </c>
      <c r="CP2105" s="1">
        <f>IFERROR(C2105,0)</f>
        <v>0</v>
      </c>
      <c r="CQ2105" s="1">
        <f t="shared" si="66"/>
        <v>0</v>
      </c>
    </row>
    <row r="2106" spans="92:95" x14ac:dyDescent="0.35">
      <c r="CN2106" t="str">
        <f>LEFT(A2106,7)</f>
        <v/>
      </c>
      <c r="CO2106" s="1" t="str">
        <f t="shared" si="65"/>
        <v/>
      </c>
      <c r="CP2106" s="1">
        <f>IFERROR(C2106,0)</f>
        <v>0</v>
      </c>
      <c r="CQ2106" s="1">
        <f t="shared" si="66"/>
        <v>0</v>
      </c>
    </row>
    <row r="2107" spans="92:95" x14ac:dyDescent="0.35">
      <c r="CN2107" t="str">
        <f>LEFT(A2107,7)</f>
        <v/>
      </c>
      <c r="CO2107" s="1" t="str">
        <f t="shared" si="65"/>
        <v/>
      </c>
      <c r="CP2107" s="1">
        <f>IFERROR(C2107,0)</f>
        <v>0</v>
      </c>
      <c r="CQ2107" s="1">
        <f t="shared" si="66"/>
        <v>0</v>
      </c>
    </row>
    <row r="2108" spans="92:95" x14ac:dyDescent="0.35">
      <c r="CN2108" t="str">
        <f>LEFT(A2108,7)</f>
        <v/>
      </c>
      <c r="CO2108" s="1" t="str">
        <f t="shared" si="65"/>
        <v/>
      </c>
      <c r="CP2108" s="1">
        <f>IFERROR(C2108,0)</f>
        <v>0</v>
      </c>
      <c r="CQ2108" s="1">
        <f t="shared" si="66"/>
        <v>0</v>
      </c>
    </row>
    <row r="2109" spans="92:95" x14ac:dyDescent="0.35">
      <c r="CN2109" t="str">
        <f>LEFT(A2109,7)</f>
        <v/>
      </c>
      <c r="CO2109" s="1" t="str">
        <f t="shared" si="65"/>
        <v/>
      </c>
      <c r="CP2109" s="1">
        <f>IFERROR(C2109,0)</f>
        <v>0</v>
      </c>
      <c r="CQ2109" s="1">
        <f t="shared" si="66"/>
        <v>0</v>
      </c>
    </row>
    <row r="2110" spans="92:95" x14ac:dyDescent="0.35">
      <c r="CN2110" t="str">
        <f>LEFT(A2110,7)</f>
        <v/>
      </c>
      <c r="CO2110" s="1" t="str">
        <f t="shared" si="65"/>
        <v/>
      </c>
      <c r="CP2110" s="1">
        <f>IFERROR(C2110,0)</f>
        <v>0</v>
      </c>
      <c r="CQ2110" s="1">
        <f t="shared" si="66"/>
        <v>0</v>
      </c>
    </row>
    <row r="2111" spans="92:95" x14ac:dyDescent="0.35">
      <c r="CN2111" t="str">
        <f>LEFT(A2111,7)</f>
        <v/>
      </c>
      <c r="CO2111" s="1" t="str">
        <f t="shared" si="65"/>
        <v/>
      </c>
      <c r="CP2111" s="1">
        <f>IFERROR(C2111,0)</f>
        <v>0</v>
      </c>
      <c r="CQ2111" s="1">
        <f t="shared" si="66"/>
        <v>0</v>
      </c>
    </row>
    <row r="2112" spans="92:95" x14ac:dyDescent="0.35">
      <c r="CN2112" t="str">
        <f>LEFT(A2112,7)</f>
        <v/>
      </c>
      <c r="CO2112" s="1" t="str">
        <f t="shared" si="65"/>
        <v/>
      </c>
      <c r="CP2112" s="1">
        <f>IFERROR(C2112,0)</f>
        <v>0</v>
      </c>
      <c r="CQ2112" s="1">
        <f t="shared" si="66"/>
        <v>0</v>
      </c>
    </row>
    <row r="2113" spans="92:95" x14ac:dyDescent="0.35">
      <c r="CN2113" t="str">
        <f>LEFT(A2113,7)</f>
        <v/>
      </c>
      <c r="CO2113" s="1" t="str">
        <f t="shared" si="65"/>
        <v/>
      </c>
      <c r="CP2113" s="1">
        <f>IFERROR(C2113,0)</f>
        <v>0</v>
      </c>
      <c r="CQ2113" s="1">
        <f t="shared" si="66"/>
        <v>0</v>
      </c>
    </row>
    <row r="2114" spans="92:95" x14ac:dyDescent="0.35">
      <c r="CN2114" t="str">
        <f>LEFT(A2114,7)</f>
        <v/>
      </c>
      <c r="CO2114" s="1" t="str">
        <f t="shared" si="65"/>
        <v/>
      </c>
      <c r="CP2114" s="1">
        <f>IFERROR(C2114,0)</f>
        <v>0</v>
      </c>
      <c r="CQ2114" s="1">
        <f t="shared" si="66"/>
        <v>0</v>
      </c>
    </row>
    <row r="2115" spans="92:95" x14ac:dyDescent="0.35">
      <c r="CN2115" t="str">
        <f>LEFT(A2115,7)</f>
        <v/>
      </c>
      <c r="CO2115" s="1" t="str">
        <f t="shared" si="65"/>
        <v/>
      </c>
      <c r="CP2115" s="1">
        <f>IFERROR(C2115,0)</f>
        <v>0</v>
      </c>
      <c r="CQ2115" s="1">
        <f t="shared" si="66"/>
        <v>0</v>
      </c>
    </row>
    <row r="2116" spans="92:95" x14ac:dyDescent="0.35">
      <c r="CN2116" t="str">
        <f>LEFT(A2116,7)</f>
        <v/>
      </c>
      <c r="CO2116" s="1" t="str">
        <f t="shared" si="65"/>
        <v/>
      </c>
      <c r="CP2116" s="1">
        <f>IFERROR(C2116,0)</f>
        <v>0</v>
      </c>
      <c r="CQ2116" s="1">
        <f t="shared" si="66"/>
        <v>0</v>
      </c>
    </row>
    <row r="2117" spans="92:95" x14ac:dyDescent="0.35">
      <c r="CN2117" t="str">
        <f>LEFT(A2117,7)</f>
        <v/>
      </c>
      <c r="CO2117" s="1" t="str">
        <f t="shared" si="65"/>
        <v/>
      </c>
      <c r="CP2117" s="1">
        <f>IFERROR(C2117,0)</f>
        <v>0</v>
      </c>
      <c r="CQ2117" s="1">
        <f t="shared" si="66"/>
        <v>0</v>
      </c>
    </row>
    <row r="2118" spans="92:95" x14ac:dyDescent="0.35">
      <c r="CN2118" t="str">
        <f>LEFT(A2118,7)</f>
        <v/>
      </c>
      <c r="CO2118" s="1" t="str">
        <f t="shared" si="65"/>
        <v/>
      </c>
      <c r="CP2118" s="1">
        <f>IFERROR(C2118,0)</f>
        <v>0</v>
      </c>
      <c r="CQ2118" s="1">
        <f t="shared" si="66"/>
        <v>0</v>
      </c>
    </row>
    <row r="2119" spans="92:95" x14ac:dyDescent="0.35">
      <c r="CN2119" t="str">
        <f>LEFT(A2119,7)</f>
        <v/>
      </c>
      <c r="CO2119" s="1" t="str">
        <f t="shared" si="65"/>
        <v/>
      </c>
      <c r="CP2119" s="1">
        <f>IFERROR(C2119,0)</f>
        <v>0</v>
      </c>
      <c r="CQ2119" s="1">
        <f t="shared" si="66"/>
        <v>0</v>
      </c>
    </row>
    <row r="2120" spans="92:95" x14ac:dyDescent="0.35">
      <c r="CN2120" t="str">
        <f>LEFT(A2120,7)</f>
        <v/>
      </c>
      <c r="CO2120" s="1" t="str">
        <f t="shared" si="65"/>
        <v/>
      </c>
      <c r="CP2120" s="1">
        <f>IFERROR(C2120,0)</f>
        <v>0</v>
      </c>
      <c r="CQ2120" s="1">
        <f t="shared" si="66"/>
        <v>0</v>
      </c>
    </row>
    <row r="2121" spans="92:95" x14ac:dyDescent="0.35">
      <c r="CN2121" t="str">
        <f>LEFT(A2121,7)</f>
        <v/>
      </c>
      <c r="CO2121" s="1" t="str">
        <f t="shared" si="65"/>
        <v/>
      </c>
      <c r="CP2121" s="1">
        <f>IFERROR(C2121,0)</f>
        <v>0</v>
      </c>
      <c r="CQ2121" s="1">
        <f t="shared" si="66"/>
        <v>0</v>
      </c>
    </row>
    <row r="2122" spans="92:95" x14ac:dyDescent="0.35">
      <c r="CN2122" t="str">
        <f>LEFT(A2122,7)</f>
        <v/>
      </c>
      <c r="CO2122" s="1" t="str">
        <f t="shared" si="65"/>
        <v/>
      </c>
      <c r="CP2122" s="1">
        <f>IFERROR(C2122,0)</f>
        <v>0</v>
      </c>
      <c r="CQ2122" s="1">
        <f t="shared" si="66"/>
        <v>0</v>
      </c>
    </row>
    <row r="2123" spans="92:95" x14ac:dyDescent="0.35">
      <c r="CN2123" t="str">
        <f>LEFT(A2123,7)</f>
        <v/>
      </c>
      <c r="CO2123" s="1" t="str">
        <f t="shared" si="65"/>
        <v/>
      </c>
      <c r="CP2123" s="1">
        <f>IFERROR(C2123,0)</f>
        <v>0</v>
      </c>
      <c r="CQ2123" s="1">
        <f t="shared" si="66"/>
        <v>0</v>
      </c>
    </row>
    <row r="2124" spans="92:95" x14ac:dyDescent="0.35">
      <c r="CN2124" t="str">
        <f>LEFT(A2124,7)</f>
        <v/>
      </c>
      <c r="CO2124" s="1" t="str">
        <f t="shared" si="65"/>
        <v/>
      </c>
      <c r="CP2124" s="1">
        <f>IFERROR(C2124,0)</f>
        <v>0</v>
      </c>
      <c r="CQ2124" s="1">
        <f t="shared" si="66"/>
        <v>0</v>
      </c>
    </row>
    <row r="2125" spans="92:95" x14ac:dyDescent="0.35">
      <c r="CN2125" t="str">
        <f>LEFT(A2125,7)</f>
        <v/>
      </c>
      <c r="CO2125" s="1" t="str">
        <f t="shared" si="65"/>
        <v/>
      </c>
      <c r="CP2125" s="1">
        <f>IFERROR(C2125,0)</f>
        <v>0</v>
      </c>
      <c r="CQ2125" s="1">
        <f t="shared" si="66"/>
        <v>0</v>
      </c>
    </row>
    <row r="2126" spans="92:95" x14ac:dyDescent="0.35">
      <c r="CN2126" t="str">
        <f>LEFT(A2126,7)</f>
        <v/>
      </c>
      <c r="CO2126" s="1" t="str">
        <f t="shared" si="65"/>
        <v/>
      </c>
      <c r="CP2126" s="1">
        <f>IFERROR(C2126,0)</f>
        <v>0</v>
      </c>
      <c r="CQ2126" s="1">
        <f t="shared" si="66"/>
        <v>0</v>
      </c>
    </row>
    <row r="2127" spans="92:95" x14ac:dyDescent="0.35">
      <c r="CN2127" t="str">
        <f>LEFT(A2127,7)</f>
        <v/>
      </c>
      <c r="CO2127" s="1" t="str">
        <f t="shared" si="65"/>
        <v/>
      </c>
      <c r="CP2127" s="1">
        <f>IFERROR(C2127,0)</f>
        <v>0</v>
      </c>
      <c r="CQ2127" s="1">
        <f t="shared" si="66"/>
        <v>0</v>
      </c>
    </row>
    <row r="2128" spans="92:95" x14ac:dyDescent="0.35">
      <c r="CN2128" t="str">
        <f>LEFT(A2128,7)</f>
        <v/>
      </c>
      <c r="CO2128" s="1" t="str">
        <f t="shared" si="65"/>
        <v/>
      </c>
      <c r="CP2128" s="1">
        <f>IFERROR(C2128,0)</f>
        <v>0</v>
      </c>
      <c r="CQ2128" s="1">
        <f t="shared" si="66"/>
        <v>0</v>
      </c>
    </row>
    <row r="2129" spans="92:95" x14ac:dyDescent="0.35">
      <c r="CN2129" t="str">
        <f>LEFT(A2129,7)</f>
        <v/>
      </c>
      <c r="CO2129" s="1" t="str">
        <f t="shared" si="65"/>
        <v/>
      </c>
      <c r="CP2129" s="1">
        <f>IFERROR(C2129,0)</f>
        <v>0</v>
      </c>
      <c r="CQ2129" s="1">
        <f t="shared" si="66"/>
        <v>0</v>
      </c>
    </row>
    <row r="2130" spans="92:95" x14ac:dyDescent="0.35">
      <c r="CN2130" t="str">
        <f>LEFT(A2130,7)</f>
        <v/>
      </c>
      <c r="CO2130" s="1" t="str">
        <f t="shared" si="65"/>
        <v/>
      </c>
      <c r="CP2130" s="1">
        <f>IFERROR(C2130,0)</f>
        <v>0</v>
      </c>
      <c r="CQ2130" s="1">
        <f t="shared" si="66"/>
        <v>0</v>
      </c>
    </row>
    <row r="2131" spans="92:95" x14ac:dyDescent="0.35">
      <c r="CN2131" t="str">
        <f>LEFT(A2131,7)</f>
        <v/>
      </c>
      <c r="CO2131" s="1" t="str">
        <f t="shared" si="65"/>
        <v/>
      </c>
      <c r="CP2131" s="1">
        <f>IFERROR(C2131,0)</f>
        <v>0</v>
      </c>
      <c r="CQ2131" s="1">
        <f t="shared" si="66"/>
        <v>0</v>
      </c>
    </row>
    <row r="2132" spans="92:95" x14ac:dyDescent="0.35">
      <c r="CN2132" t="str">
        <f>LEFT(A2132,7)</f>
        <v/>
      </c>
      <c r="CO2132" s="1" t="str">
        <f t="shared" si="65"/>
        <v/>
      </c>
      <c r="CP2132" s="1">
        <f>IFERROR(C2132,0)</f>
        <v>0</v>
      </c>
      <c r="CQ2132" s="1">
        <f t="shared" si="66"/>
        <v>0</v>
      </c>
    </row>
    <row r="2133" spans="92:95" x14ac:dyDescent="0.35">
      <c r="CN2133" t="str">
        <f>LEFT(A2133,7)</f>
        <v/>
      </c>
      <c r="CO2133" s="1" t="str">
        <f t="shared" ref="CO2133:CO2196" si="67">LEFT(CN2133,2)</f>
        <v/>
      </c>
      <c r="CP2133" s="1">
        <f>IFERROR(C2133,0)</f>
        <v>0</v>
      </c>
      <c r="CQ2133" s="1">
        <f t="shared" ref="CQ2133:CQ2196" si="68">IF(E2133="Aprovado",CP2133,0)</f>
        <v>0</v>
      </c>
    </row>
    <row r="2134" spans="92:95" x14ac:dyDescent="0.35">
      <c r="CN2134" t="str">
        <f>LEFT(A2134,7)</f>
        <v/>
      </c>
      <c r="CO2134" s="1" t="str">
        <f t="shared" si="67"/>
        <v/>
      </c>
      <c r="CP2134" s="1">
        <f>IFERROR(C2134,0)</f>
        <v>0</v>
      </c>
      <c r="CQ2134" s="1">
        <f t="shared" si="68"/>
        <v>0</v>
      </c>
    </row>
    <row r="2135" spans="92:95" x14ac:dyDescent="0.35">
      <c r="CN2135" t="str">
        <f>LEFT(A2135,7)</f>
        <v/>
      </c>
      <c r="CO2135" s="1" t="str">
        <f t="shared" si="67"/>
        <v/>
      </c>
      <c r="CP2135" s="1">
        <f>IFERROR(C2135,0)</f>
        <v>0</v>
      </c>
      <c r="CQ2135" s="1">
        <f t="shared" si="68"/>
        <v>0</v>
      </c>
    </row>
    <row r="2136" spans="92:95" x14ac:dyDescent="0.35">
      <c r="CN2136" t="str">
        <f>LEFT(A2136,7)</f>
        <v/>
      </c>
      <c r="CO2136" s="1" t="str">
        <f t="shared" si="67"/>
        <v/>
      </c>
      <c r="CP2136" s="1">
        <f>IFERROR(C2136,0)</f>
        <v>0</v>
      </c>
      <c r="CQ2136" s="1">
        <f t="shared" si="68"/>
        <v>0</v>
      </c>
    </row>
    <row r="2137" spans="92:95" x14ac:dyDescent="0.35">
      <c r="CN2137" t="str">
        <f>LEFT(A2137,7)</f>
        <v/>
      </c>
      <c r="CO2137" s="1" t="str">
        <f t="shared" si="67"/>
        <v/>
      </c>
      <c r="CP2137" s="1">
        <f>IFERROR(C2137,0)</f>
        <v>0</v>
      </c>
      <c r="CQ2137" s="1">
        <f t="shared" si="68"/>
        <v>0</v>
      </c>
    </row>
    <row r="2138" spans="92:95" x14ac:dyDescent="0.35">
      <c r="CN2138" t="str">
        <f>LEFT(A2138,7)</f>
        <v/>
      </c>
      <c r="CO2138" s="1" t="str">
        <f t="shared" si="67"/>
        <v/>
      </c>
      <c r="CP2138" s="1">
        <f>IFERROR(C2138,0)</f>
        <v>0</v>
      </c>
      <c r="CQ2138" s="1">
        <f t="shared" si="68"/>
        <v>0</v>
      </c>
    </row>
    <row r="2139" spans="92:95" x14ac:dyDescent="0.35">
      <c r="CN2139" t="str">
        <f>LEFT(A2139,7)</f>
        <v/>
      </c>
      <c r="CO2139" s="1" t="str">
        <f t="shared" si="67"/>
        <v/>
      </c>
      <c r="CP2139" s="1">
        <f>IFERROR(C2139,0)</f>
        <v>0</v>
      </c>
      <c r="CQ2139" s="1">
        <f t="shared" si="68"/>
        <v>0</v>
      </c>
    </row>
    <row r="2140" spans="92:95" x14ac:dyDescent="0.35">
      <c r="CN2140" t="str">
        <f>LEFT(A2140,7)</f>
        <v/>
      </c>
      <c r="CO2140" s="1" t="str">
        <f t="shared" si="67"/>
        <v/>
      </c>
      <c r="CP2140" s="1">
        <f>IFERROR(C2140,0)</f>
        <v>0</v>
      </c>
      <c r="CQ2140" s="1">
        <f t="shared" si="68"/>
        <v>0</v>
      </c>
    </row>
    <row r="2141" spans="92:95" x14ac:dyDescent="0.35">
      <c r="CN2141" t="str">
        <f>LEFT(A2141,7)</f>
        <v/>
      </c>
      <c r="CO2141" s="1" t="str">
        <f t="shared" si="67"/>
        <v/>
      </c>
      <c r="CP2141" s="1">
        <f>IFERROR(C2141,0)</f>
        <v>0</v>
      </c>
      <c r="CQ2141" s="1">
        <f t="shared" si="68"/>
        <v>0</v>
      </c>
    </row>
    <row r="2142" spans="92:95" x14ac:dyDescent="0.35">
      <c r="CN2142" t="str">
        <f>LEFT(A2142,7)</f>
        <v/>
      </c>
      <c r="CO2142" s="1" t="str">
        <f t="shared" si="67"/>
        <v/>
      </c>
      <c r="CP2142" s="1">
        <f>IFERROR(C2142,0)</f>
        <v>0</v>
      </c>
      <c r="CQ2142" s="1">
        <f t="shared" si="68"/>
        <v>0</v>
      </c>
    </row>
    <row r="2143" spans="92:95" x14ac:dyDescent="0.35">
      <c r="CN2143" t="str">
        <f>LEFT(A2143,7)</f>
        <v/>
      </c>
      <c r="CO2143" s="1" t="str">
        <f t="shared" si="67"/>
        <v/>
      </c>
      <c r="CP2143" s="1">
        <f>IFERROR(C2143,0)</f>
        <v>0</v>
      </c>
      <c r="CQ2143" s="1">
        <f t="shared" si="68"/>
        <v>0</v>
      </c>
    </row>
    <row r="2144" spans="92:95" x14ac:dyDescent="0.35">
      <c r="CN2144" t="str">
        <f>LEFT(A2144,7)</f>
        <v/>
      </c>
      <c r="CO2144" s="1" t="str">
        <f t="shared" si="67"/>
        <v/>
      </c>
      <c r="CP2144" s="1">
        <f>IFERROR(C2144,0)</f>
        <v>0</v>
      </c>
      <c r="CQ2144" s="1">
        <f t="shared" si="68"/>
        <v>0</v>
      </c>
    </row>
    <row r="2145" spans="92:95" x14ac:dyDescent="0.35">
      <c r="CN2145" t="str">
        <f>LEFT(A2145,7)</f>
        <v/>
      </c>
      <c r="CO2145" s="1" t="str">
        <f t="shared" si="67"/>
        <v/>
      </c>
      <c r="CP2145" s="1">
        <f>IFERROR(C2145,0)</f>
        <v>0</v>
      </c>
      <c r="CQ2145" s="1">
        <f t="shared" si="68"/>
        <v>0</v>
      </c>
    </row>
    <row r="2146" spans="92:95" x14ac:dyDescent="0.35">
      <c r="CN2146" t="str">
        <f>LEFT(A2146,7)</f>
        <v/>
      </c>
      <c r="CO2146" s="1" t="str">
        <f t="shared" si="67"/>
        <v/>
      </c>
      <c r="CP2146" s="1">
        <f>IFERROR(C2146,0)</f>
        <v>0</v>
      </c>
      <c r="CQ2146" s="1">
        <f t="shared" si="68"/>
        <v>0</v>
      </c>
    </row>
    <row r="2147" spans="92:95" x14ac:dyDescent="0.35">
      <c r="CN2147" t="str">
        <f>LEFT(A2147,7)</f>
        <v/>
      </c>
      <c r="CO2147" s="1" t="str">
        <f t="shared" si="67"/>
        <v/>
      </c>
      <c r="CP2147" s="1">
        <f>IFERROR(C2147,0)</f>
        <v>0</v>
      </c>
      <c r="CQ2147" s="1">
        <f t="shared" si="68"/>
        <v>0</v>
      </c>
    </row>
    <row r="2148" spans="92:95" x14ac:dyDescent="0.35">
      <c r="CN2148" t="str">
        <f>LEFT(A2148,7)</f>
        <v/>
      </c>
      <c r="CO2148" s="1" t="str">
        <f t="shared" si="67"/>
        <v/>
      </c>
      <c r="CP2148" s="1">
        <f>IFERROR(C2148,0)</f>
        <v>0</v>
      </c>
      <c r="CQ2148" s="1">
        <f t="shared" si="68"/>
        <v>0</v>
      </c>
    </row>
    <row r="2149" spans="92:95" x14ac:dyDescent="0.35">
      <c r="CN2149" t="str">
        <f>LEFT(A2149,7)</f>
        <v/>
      </c>
      <c r="CO2149" s="1" t="str">
        <f t="shared" si="67"/>
        <v/>
      </c>
      <c r="CP2149" s="1">
        <f>IFERROR(C2149,0)</f>
        <v>0</v>
      </c>
      <c r="CQ2149" s="1">
        <f t="shared" si="68"/>
        <v>0</v>
      </c>
    </row>
    <row r="2150" spans="92:95" x14ac:dyDescent="0.35">
      <c r="CN2150" t="str">
        <f>LEFT(A2150,7)</f>
        <v/>
      </c>
      <c r="CO2150" s="1" t="str">
        <f t="shared" si="67"/>
        <v/>
      </c>
      <c r="CP2150" s="1">
        <f>IFERROR(C2150,0)</f>
        <v>0</v>
      </c>
      <c r="CQ2150" s="1">
        <f t="shared" si="68"/>
        <v>0</v>
      </c>
    </row>
    <row r="2151" spans="92:95" x14ac:dyDescent="0.35">
      <c r="CN2151" t="str">
        <f>LEFT(A2151,7)</f>
        <v/>
      </c>
      <c r="CO2151" s="1" t="str">
        <f t="shared" si="67"/>
        <v/>
      </c>
      <c r="CP2151" s="1">
        <f>IFERROR(C2151,0)</f>
        <v>0</v>
      </c>
      <c r="CQ2151" s="1">
        <f t="shared" si="68"/>
        <v>0</v>
      </c>
    </row>
    <row r="2152" spans="92:95" x14ac:dyDescent="0.35">
      <c r="CN2152" t="str">
        <f>LEFT(A2152,7)</f>
        <v/>
      </c>
      <c r="CO2152" s="1" t="str">
        <f t="shared" si="67"/>
        <v/>
      </c>
      <c r="CP2152" s="1">
        <f>IFERROR(C2152,0)</f>
        <v>0</v>
      </c>
      <c r="CQ2152" s="1">
        <f t="shared" si="68"/>
        <v>0</v>
      </c>
    </row>
    <row r="2153" spans="92:95" x14ac:dyDescent="0.35">
      <c r="CN2153" t="str">
        <f>LEFT(A2153,7)</f>
        <v/>
      </c>
      <c r="CO2153" s="1" t="str">
        <f t="shared" si="67"/>
        <v/>
      </c>
      <c r="CP2153" s="1">
        <f>IFERROR(C2153,0)</f>
        <v>0</v>
      </c>
      <c r="CQ2153" s="1">
        <f t="shared" si="68"/>
        <v>0</v>
      </c>
    </row>
    <row r="2154" spans="92:95" x14ac:dyDescent="0.35">
      <c r="CN2154" t="str">
        <f>LEFT(A2154,7)</f>
        <v/>
      </c>
      <c r="CO2154" s="1" t="str">
        <f t="shared" si="67"/>
        <v/>
      </c>
      <c r="CP2154" s="1">
        <f>IFERROR(C2154,0)</f>
        <v>0</v>
      </c>
      <c r="CQ2154" s="1">
        <f t="shared" si="68"/>
        <v>0</v>
      </c>
    </row>
    <row r="2155" spans="92:95" x14ac:dyDescent="0.35">
      <c r="CN2155" t="str">
        <f>LEFT(A2155,7)</f>
        <v/>
      </c>
      <c r="CO2155" s="1" t="str">
        <f t="shared" si="67"/>
        <v/>
      </c>
      <c r="CP2155" s="1">
        <f>IFERROR(C2155,0)</f>
        <v>0</v>
      </c>
      <c r="CQ2155" s="1">
        <f t="shared" si="68"/>
        <v>0</v>
      </c>
    </row>
    <row r="2156" spans="92:95" x14ac:dyDescent="0.35">
      <c r="CN2156" t="str">
        <f>LEFT(A2156,7)</f>
        <v/>
      </c>
      <c r="CO2156" s="1" t="str">
        <f t="shared" si="67"/>
        <v/>
      </c>
      <c r="CP2156" s="1">
        <f>IFERROR(C2156,0)</f>
        <v>0</v>
      </c>
      <c r="CQ2156" s="1">
        <f t="shared" si="68"/>
        <v>0</v>
      </c>
    </row>
    <row r="2157" spans="92:95" x14ac:dyDescent="0.35">
      <c r="CN2157" t="str">
        <f>LEFT(A2157,7)</f>
        <v/>
      </c>
      <c r="CO2157" s="1" t="str">
        <f t="shared" si="67"/>
        <v/>
      </c>
      <c r="CP2157" s="1">
        <f>IFERROR(C2157,0)</f>
        <v>0</v>
      </c>
      <c r="CQ2157" s="1">
        <f t="shared" si="68"/>
        <v>0</v>
      </c>
    </row>
    <row r="2158" spans="92:95" x14ac:dyDescent="0.35">
      <c r="CN2158" t="str">
        <f>LEFT(A2158,7)</f>
        <v/>
      </c>
      <c r="CO2158" s="1" t="str">
        <f t="shared" si="67"/>
        <v/>
      </c>
      <c r="CP2158" s="1">
        <f>IFERROR(C2158,0)</f>
        <v>0</v>
      </c>
      <c r="CQ2158" s="1">
        <f t="shared" si="68"/>
        <v>0</v>
      </c>
    </row>
    <row r="2159" spans="92:95" x14ac:dyDescent="0.35">
      <c r="CN2159" t="str">
        <f>LEFT(A2159,7)</f>
        <v/>
      </c>
      <c r="CO2159" s="1" t="str">
        <f t="shared" si="67"/>
        <v/>
      </c>
      <c r="CP2159" s="1">
        <f>IFERROR(C2159,0)</f>
        <v>0</v>
      </c>
      <c r="CQ2159" s="1">
        <f t="shared" si="68"/>
        <v>0</v>
      </c>
    </row>
    <row r="2160" spans="92:95" x14ac:dyDescent="0.35">
      <c r="CN2160" t="str">
        <f>LEFT(A2160,7)</f>
        <v/>
      </c>
      <c r="CO2160" s="1" t="str">
        <f t="shared" si="67"/>
        <v/>
      </c>
      <c r="CP2160" s="1">
        <f>IFERROR(C2160,0)</f>
        <v>0</v>
      </c>
      <c r="CQ2160" s="1">
        <f t="shared" si="68"/>
        <v>0</v>
      </c>
    </row>
    <row r="2161" spans="92:95" x14ac:dyDescent="0.35">
      <c r="CN2161" t="str">
        <f>LEFT(A2161,7)</f>
        <v/>
      </c>
      <c r="CO2161" s="1" t="str">
        <f t="shared" si="67"/>
        <v/>
      </c>
      <c r="CP2161" s="1">
        <f>IFERROR(C2161,0)</f>
        <v>0</v>
      </c>
      <c r="CQ2161" s="1">
        <f t="shared" si="68"/>
        <v>0</v>
      </c>
    </row>
    <row r="2162" spans="92:95" x14ac:dyDescent="0.35">
      <c r="CN2162" t="str">
        <f>LEFT(A2162,7)</f>
        <v/>
      </c>
      <c r="CO2162" s="1" t="str">
        <f t="shared" si="67"/>
        <v/>
      </c>
      <c r="CP2162" s="1">
        <f>IFERROR(C2162,0)</f>
        <v>0</v>
      </c>
      <c r="CQ2162" s="1">
        <f t="shared" si="68"/>
        <v>0</v>
      </c>
    </row>
    <row r="2163" spans="92:95" x14ac:dyDescent="0.35">
      <c r="CN2163" t="str">
        <f>LEFT(A2163,7)</f>
        <v/>
      </c>
      <c r="CO2163" s="1" t="str">
        <f t="shared" si="67"/>
        <v/>
      </c>
      <c r="CP2163" s="1">
        <f>IFERROR(C2163,0)</f>
        <v>0</v>
      </c>
      <c r="CQ2163" s="1">
        <f t="shared" si="68"/>
        <v>0</v>
      </c>
    </row>
    <row r="2164" spans="92:95" x14ac:dyDescent="0.35">
      <c r="CN2164" t="str">
        <f>LEFT(A2164,7)</f>
        <v/>
      </c>
      <c r="CO2164" s="1" t="str">
        <f t="shared" si="67"/>
        <v/>
      </c>
      <c r="CP2164" s="1">
        <f>IFERROR(C2164,0)</f>
        <v>0</v>
      </c>
      <c r="CQ2164" s="1">
        <f t="shared" si="68"/>
        <v>0</v>
      </c>
    </row>
    <row r="2165" spans="92:95" x14ac:dyDescent="0.35">
      <c r="CN2165" t="str">
        <f>LEFT(A2165,7)</f>
        <v/>
      </c>
      <c r="CO2165" s="1" t="str">
        <f t="shared" si="67"/>
        <v/>
      </c>
      <c r="CP2165" s="1">
        <f>IFERROR(C2165,0)</f>
        <v>0</v>
      </c>
      <c r="CQ2165" s="1">
        <f t="shared" si="68"/>
        <v>0</v>
      </c>
    </row>
    <row r="2166" spans="92:95" x14ac:dyDescent="0.35">
      <c r="CN2166" t="str">
        <f>LEFT(A2166,7)</f>
        <v/>
      </c>
      <c r="CO2166" s="1" t="str">
        <f t="shared" si="67"/>
        <v/>
      </c>
      <c r="CP2166" s="1">
        <f>IFERROR(C2166,0)</f>
        <v>0</v>
      </c>
      <c r="CQ2166" s="1">
        <f t="shared" si="68"/>
        <v>0</v>
      </c>
    </row>
    <row r="2167" spans="92:95" x14ac:dyDescent="0.35">
      <c r="CN2167" t="str">
        <f>LEFT(A2167,7)</f>
        <v/>
      </c>
      <c r="CO2167" s="1" t="str">
        <f t="shared" si="67"/>
        <v/>
      </c>
      <c r="CP2167" s="1">
        <f>IFERROR(C2167,0)</f>
        <v>0</v>
      </c>
      <c r="CQ2167" s="1">
        <f t="shared" si="68"/>
        <v>0</v>
      </c>
    </row>
    <row r="2168" spans="92:95" x14ac:dyDescent="0.35">
      <c r="CN2168" t="str">
        <f>LEFT(A2168,7)</f>
        <v/>
      </c>
      <c r="CO2168" s="1" t="str">
        <f t="shared" si="67"/>
        <v/>
      </c>
      <c r="CP2168" s="1">
        <f>IFERROR(C2168,0)</f>
        <v>0</v>
      </c>
      <c r="CQ2168" s="1">
        <f t="shared" si="68"/>
        <v>0</v>
      </c>
    </row>
    <row r="2169" spans="92:95" x14ac:dyDescent="0.35">
      <c r="CN2169" t="str">
        <f>LEFT(A2169,7)</f>
        <v/>
      </c>
      <c r="CO2169" s="1" t="str">
        <f t="shared" si="67"/>
        <v/>
      </c>
      <c r="CP2169" s="1">
        <f>IFERROR(C2169,0)</f>
        <v>0</v>
      </c>
      <c r="CQ2169" s="1">
        <f t="shared" si="68"/>
        <v>0</v>
      </c>
    </row>
    <row r="2170" spans="92:95" x14ac:dyDescent="0.35">
      <c r="CN2170" t="str">
        <f>LEFT(A2170,7)</f>
        <v/>
      </c>
      <c r="CO2170" s="1" t="str">
        <f t="shared" si="67"/>
        <v/>
      </c>
      <c r="CP2170" s="1">
        <f>IFERROR(C2170,0)</f>
        <v>0</v>
      </c>
      <c r="CQ2170" s="1">
        <f t="shared" si="68"/>
        <v>0</v>
      </c>
    </row>
    <row r="2171" spans="92:95" x14ac:dyDescent="0.35">
      <c r="CN2171" t="str">
        <f>LEFT(A2171,7)</f>
        <v/>
      </c>
      <c r="CO2171" s="1" t="str">
        <f t="shared" si="67"/>
        <v/>
      </c>
      <c r="CP2171" s="1">
        <f>IFERROR(C2171,0)</f>
        <v>0</v>
      </c>
      <c r="CQ2171" s="1">
        <f t="shared" si="68"/>
        <v>0</v>
      </c>
    </row>
    <row r="2172" spans="92:95" x14ac:dyDescent="0.35">
      <c r="CN2172" t="str">
        <f>LEFT(A2172,7)</f>
        <v/>
      </c>
      <c r="CO2172" s="1" t="str">
        <f t="shared" si="67"/>
        <v/>
      </c>
      <c r="CP2172" s="1">
        <f>IFERROR(C2172,0)</f>
        <v>0</v>
      </c>
      <c r="CQ2172" s="1">
        <f t="shared" si="68"/>
        <v>0</v>
      </c>
    </row>
    <row r="2173" spans="92:95" x14ac:dyDescent="0.35">
      <c r="CN2173" t="str">
        <f>LEFT(A2173,7)</f>
        <v/>
      </c>
      <c r="CO2173" s="1" t="str">
        <f t="shared" si="67"/>
        <v/>
      </c>
      <c r="CP2173" s="1">
        <f>IFERROR(C2173,0)</f>
        <v>0</v>
      </c>
      <c r="CQ2173" s="1">
        <f t="shared" si="68"/>
        <v>0</v>
      </c>
    </row>
    <row r="2174" spans="92:95" x14ac:dyDescent="0.35">
      <c r="CN2174" t="str">
        <f>LEFT(A2174,7)</f>
        <v/>
      </c>
      <c r="CO2174" s="1" t="str">
        <f t="shared" si="67"/>
        <v/>
      </c>
      <c r="CP2174" s="1">
        <f>IFERROR(C2174,0)</f>
        <v>0</v>
      </c>
      <c r="CQ2174" s="1">
        <f t="shared" si="68"/>
        <v>0</v>
      </c>
    </row>
    <row r="2175" spans="92:95" x14ac:dyDescent="0.35">
      <c r="CN2175" t="str">
        <f>LEFT(A2175,7)</f>
        <v/>
      </c>
      <c r="CO2175" s="1" t="str">
        <f t="shared" si="67"/>
        <v/>
      </c>
      <c r="CP2175" s="1">
        <f>IFERROR(C2175,0)</f>
        <v>0</v>
      </c>
      <c r="CQ2175" s="1">
        <f t="shared" si="68"/>
        <v>0</v>
      </c>
    </row>
    <row r="2176" spans="92:95" x14ac:dyDescent="0.35">
      <c r="CN2176" t="str">
        <f>LEFT(A2176,7)</f>
        <v/>
      </c>
      <c r="CO2176" s="1" t="str">
        <f t="shared" si="67"/>
        <v/>
      </c>
      <c r="CP2176" s="1">
        <f>IFERROR(C2176,0)</f>
        <v>0</v>
      </c>
      <c r="CQ2176" s="1">
        <f t="shared" si="68"/>
        <v>0</v>
      </c>
    </row>
    <row r="2177" spans="92:95" x14ac:dyDescent="0.35">
      <c r="CN2177" t="str">
        <f>LEFT(A2177,7)</f>
        <v/>
      </c>
      <c r="CO2177" s="1" t="str">
        <f t="shared" si="67"/>
        <v/>
      </c>
      <c r="CP2177" s="1">
        <f>IFERROR(C2177,0)</f>
        <v>0</v>
      </c>
      <c r="CQ2177" s="1">
        <f t="shared" si="68"/>
        <v>0</v>
      </c>
    </row>
    <row r="2178" spans="92:95" x14ac:dyDescent="0.35">
      <c r="CN2178" t="str">
        <f>LEFT(A2178,7)</f>
        <v/>
      </c>
      <c r="CO2178" s="1" t="str">
        <f t="shared" si="67"/>
        <v/>
      </c>
      <c r="CP2178" s="1">
        <f>IFERROR(C2178,0)</f>
        <v>0</v>
      </c>
      <c r="CQ2178" s="1">
        <f t="shared" si="68"/>
        <v>0</v>
      </c>
    </row>
    <row r="2179" spans="92:95" x14ac:dyDescent="0.35">
      <c r="CN2179" t="str">
        <f>LEFT(A2179,7)</f>
        <v/>
      </c>
      <c r="CO2179" s="1" t="str">
        <f t="shared" si="67"/>
        <v/>
      </c>
      <c r="CP2179" s="1">
        <f>IFERROR(C2179,0)</f>
        <v>0</v>
      </c>
      <c r="CQ2179" s="1">
        <f t="shared" si="68"/>
        <v>0</v>
      </c>
    </row>
    <row r="2180" spans="92:95" x14ac:dyDescent="0.35">
      <c r="CN2180" t="str">
        <f>LEFT(A2180,7)</f>
        <v/>
      </c>
      <c r="CO2180" s="1" t="str">
        <f t="shared" si="67"/>
        <v/>
      </c>
      <c r="CP2180" s="1">
        <f>IFERROR(C2180,0)</f>
        <v>0</v>
      </c>
      <c r="CQ2180" s="1">
        <f t="shared" si="68"/>
        <v>0</v>
      </c>
    </row>
    <row r="2181" spans="92:95" x14ac:dyDescent="0.35">
      <c r="CN2181" t="str">
        <f>LEFT(A2181,7)</f>
        <v/>
      </c>
      <c r="CO2181" s="1" t="str">
        <f t="shared" si="67"/>
        <v/>
      </c>
      <c r="CP2181" s="1">
        <f>IFERROR(C2181,0)</f>
        <v>0</v>
      </c>
      <c r="CQ2181" s="1">
        <f t="shared" si="68"/>
        <v>0</v>
      </c>
    </row>
    <row r="2182" spans="92:95" x14ac:dyDescent="0.35">
      <c r="CN2182" t="str">
        <f>LEFT(A2182,7)</f>
        <v/>
      </c>
      <c r="CO2182" s="1" t="str">
        <f t="shared" si="67"/>
        <v/>
      </c>
      <c r="CP2182" s="1">
        <f>IFERROR(C2182,0)</f>
        <v>0</v>
      </c>
      <c r="CQ2182" s="1">
        <f t="shared" si="68"/>
        <v>0</v>
      </c>
    </row>
    <row r="2183" spans="92:95" x14ac:dyDescent="0.35">
      <c r="CN2183" t="str">
        <f>LEFT(A2183,7)</f>
        <v/>
      </c>
      <c r="CO2183" s="1" t="str">
        <f t="shared" si="67"/>
        <v/>
      </c>
      <c r="CP2183" s="1">
        <f>IFERROR(C2183,0)</f>
        <v>0</v>
      </c>
      <c r="CQ2183" s="1">
        <f t="shared" si="68"/>
        <v>0</v>
      </c>
    </row>
    <row r="2184" spans="92:95" x14ac:dyDescent="0.35">
      <c r="CN2184" t="str">
        <f>LEFT(A2184,7)</f>
        <v/>
      </c>
      <c r="CO2184" s="1" t="str">
        <f t="shared" si="67"/>
        <v/>
      </c>
      <c r="CP2184" s="1">
        <f>IFERROR(C2184,0)</f>
        <v>0</v>
      </c>
      <c r="CQ2184" s="1">
        <f t="shared" si="68"/>
        <v>0</v>
      </c>
    </row>
    <row r="2185" spans="92:95" x14ac:dyDescent="0.35">
      <c r="CN2185" t="str">
        <f>LEFT(A2185,7)</f>
        <v/>
      </c>
      <c r="CO2185" s="1" t="str">
        <f t="shared" si="67"/>
        <v/>
      </c>
      <c r="CP2185" s="1">
        <f>IFERROR(C2185,0)</f>
        <v>0</v>
      </c>
      <c r="CQ2185" s="1">
        <f t="shared" si="68"/>
        <v>0</v>
      </c>
    </row>
    <row r="2186" spans="92:95" x14ac:dyDescent="0.35">
      <c r="CN2186" t="str">
        <f>LEFT(A2186,7)</f>
        <v/>
      </c>
      <c r="CO2186" s="1" t="str">
        <f t="shared" si="67"/>
        <v/>
      </c>
      <c r="CP2186" s="1">
        <f>IFERROR(C2186,0)</f>
        <v>0</v>
      </c>
      <c r="CQ2186" s="1">
        <f t="shared" si="68"/>
        <v>0</v>
      </c>
    </row>
    <row r="2187" spans="92:95" x14ac:dyDescent="0.35">
      <c r="CN2187" t="str">
        <f>LEFT(A2187,7)</f>
        <v/>
      </c>
      <c r="CO2187" s="1" t="str">
        <f t="shared" si="67"/>
        <v/>
      </c>
      <c r="CP2187" s="1">
        <f>IFERROR(C2187,0)</f>
        <v>0</v>
      </c>
      <c r="CQ2187" s="1">
        <f t="shared" si="68"/>
        <v>0</v>
      </c>
    </row>
    <row r="2188" spans="92:95" x14ac:dyDescent="0.35">
      <c r="CN2188" t="str">
        <f>LEFT(A2188,7)</f>
        <v/>
      </c>
      <c r="CO2188" s="1" t="str">
        <f t="shared" si="67"/>
        <v/>
      </c>
      <c r="CP2188" s="1">
        <f>IFERROR(C2188,0)</f>
        <v>0</v>
      </c>
      <c r="CQ2188" s="1">
        <f t="shared" si="68"/>
        <v>0</v>
      </c>
    </row>
    <row r="2189" spans="92:95" x14ac:dyDescent="0.35">
      <c r="CN2189" t="str">
        <f>LEFT(A2189,7)</f>
        <v/>
      </c>
      <c r="CO2189" s="1" t="str">
        <f t="shared" si="67"/>
        <v/>
      </c>
      <c r="CP2189" s="1">
        <f>IFERROR(C2189,0)</f>
        <v>0</v>
      </c>
      <c r="CQ2189" s="1">
        <f t="shared" si="68"/>
        <v>0</v>
      </c>
    </row>
    <row r="2190" spans="92:95" x14ac:dyDescent="0.35">
      <c r="CN2190" t="str">
        <f>LEFT(A2190,7)</f>
        <v/>
      </c>
      <c r="CO2190" s="1" t="str">
        <f t="shared" si="67"/>
        <v/>
      </c>
      <c r="CP2190" s="1">
        <f>IFERROR(C2190,0)</f>
        <v>0</v>
      </c>
      <c r="CQ2190" s="1">
        <f t="shared" si="68"/>
        <v>0</v>
      </c>
    </row>
    <row r="2191" spans="92:95" x14ac:dyDescent="0.35">
      <c r="CN2191" t="str">
        <f>LEFT(A2191,7)</f>
        <v/>
      </c>
      <c r="CO2191" s="1" t="str">
        <f t="shared" si="67"/>
        <v/>
      </c>
      <c r="CP2191" s="1">
        <f>IFERROR(C2191,0)</f>
        <v>0</v>
      </c>
      <c r="CQ2191" s="1">
        <f t="shared" si="68"/>
        <v>0</v>
      </c>
    </row>
    <row r="2192" spans="92:95" x14ac:dyDescent="0.35">
      <c r="CN2192" t="str">
        <f>LEFT(A2192,7)</f>
        <v/>
      </c>
      <c r="CO2192" s="1" t="str">
        <f t="shared" si="67"/>
        <v/>
      </c>
      <c r="CP2192" s="1">
        <f>IFERROR(C2192,0)</f>
        <v>0</v>
      </c>
      <c r="CQ2192" s="1">
        <f t="shared" si="68"/>
        <v>0</v>
      </c>
    </row>
    <row r="2193" spans="92:95" x14ac:dyDescent="0.35">
      <c r="CN2193" t="str">
        <f>LEFT(A2193,7)</f>
        <v/>
      </c>
      <c r="CO2193" s="1" t="str">
        <f t="shared" si="67"/>
        <v/>
      </c>
      <c r="CP2193" s="1">
        <f>IFERROR(C2193,0)</f>
        <v>0</v>
      </c>
      <c r="CQ2193" s="1">
        <f t="shared" si="68"/>
        <v>0</v>
      </c>
    </row>
    <row r="2194" spans="92:95" x14ac:dyDescent="0.35">
      <c r="CN2194" t="str">
        <f>LEFT(A2194,7)</f>
        <v/>
      </c>
      <c r="CO2194" s="1" t="str">
        <f t="shared" si="67"/>
        <v/>
      </c>
      <c r="CP2194" s="1">
        <f>IFERROR(C2194,0)</f>
        <v>0</v>
      </c>
      <c r="CQ2194" s="1">
        <f t="shared" si="68"/>
        <v>0</v>
      </c>
    </row>
    <row r="2195" spans="92:95" x14ac:dyDescent="0.35">
      <c r="CN2195" t="str">
        <f>LEFT(A2195,7)</f>
        <v/>
      </c>
      <c r="CO2195" s="1" t="str">
        <f t="shared" si="67"/>
        <v/>
      </c>
      <c r="CP2195" s="1">
        <f>IFERROR(C2195,0)</f>
        <v>0</v>
      </c>
      <c r="CQ2195" s="1">
        <f t="shared" si="68"/>
        <v>0</v>
      </c>
    </row>
    <row r="2196" spans="92:95" x14ac:dyDescent="0.35">
      <c r="CN2196" t="str">
        <f>LEFT(A2196,7)</f>
        <v/>
      </c>
      <c r="CO2196" s="1" t="str">
        <f t="shared" si="67"/>
        <v/>
      </c>
      <c r="CP2196" s="1">
        <f>IFERROR(C2196,0)</f>
        <v>0</v>
      </c>
      <c r="CQ2196" s="1">
        <f t="shared" si="68"/>
        <v>0</v>
      </c>
    </row>
    <row r="2197" spans="92:95" x14ac:dyDescent="0.35">
      <c r="CN2197" t="str">
        <f>LEFT(A2197,7)</f>
        <v/>
      </c>
      <c r="CO2197" s="1" t="str">
        <f t="shared" ref="CO2197:CO2260" si="69">LEFT(CN2197,2)</f>
        <v/>
      </c>
      <c r="CP2197" s="1">
        <f>IFERROR(C2197,0)</f>
        <v>0</v>
      </c>
      <c r="CQ2197" s="1">
        <f t="shared" ref="CQ2197:CQ2260" si="70">IF(E2197="Aprovado",CP2197,0)</f>
        <v>0</v>
      </c>
    </row>
    <row r="2198" spans="92:95" x14ac:dyDescent="0.35">
      <c r="CN2198" t="str">
        <f>LEFT(A2198,7)</f>
        <v/>
      </c>
      <c r="CO2198" s="1" t="str">
        <f t="shared" si="69"/>
        <v/>
      </c>
      <c r="CP2198" s="1">
        <f>IFERROR(C2198,0)</f>
        <v>0</v>
      </c>
      <c r="CQ2198" s="1">
        <f t="shared" si="70"/>
        <v>0</v>
      </c>
    </row>
    <row r="2199" spans="92:95" x14ac:dyDescent="0.35">
      <c r="CN2199" t="str">
        <f>LEFT(A2199,7)</f>
        <v/>
      </c>
      <c r="CO2199" s="1" t="str">
        <f t="shared" si="69"/>
        <v/>
      </c>
      <c r="CP2199" s="1">
        <f>IFERROR(C2199,0)</f>
        <v>0</v>
      </c>
      <c r="CQ2199" s="1">
        <f t="shared" si="70"/>
        <v>0</v>
      </c>
    </row>
    <row r="2200" spans="92:95" x14ac:dyDescent="0.35">
      <c r="CN2200" t="str">
        <f>LEFT(A2200,7)</f>
        <v/>
      </c>
      <c r="CO2200" s="1" t="str">
        <f t="shared" si="69"/>
        <v/>
      </c>
      <c r="CP2200" s="1">
        <f>IFERROR(C2200,0)</f>
        <v>0</v>
      </c>
      <c r="CQ2200" s="1">
        <f t="shared" si="70"/>
        <v>0</v>
      </c>
    </row>
    <row r="2201" spans="92:95" x14ac:dyDescent="0.35">
      <c r="CN2201" t="str">
        <f>LEFT(A2201,7)</f>
        <v/>
      </c>
      <c r="CO2201" s="1" t="str">
        <f t="shared" si="69"/>
        <v/>
      </c>
      <c r="CP2201" s="1">
        <f>IFERROR(C2201,0)</f>
        <v>0</v>
      </c>
      <c r="CQ2201" s="1">
        <f t="shared" si="70"/>
        <v>0</v>
      </c>
    </row>
    <row r="2202" spans="92:95" x14ac:dyDescent="0.35">
      <c r="CN2202" t="str">
        <f>LEFT(A2202,7)</f>
        <v/>
      </c>
      <c r="CO2202" s="1" t="str">
        <f t="shared" si="69"/>
        <v/>
      </c>
      <c r="CP2202" s="1">
        <f>IFERROR(C2202,0)</f>
        <v>0</v>
      </c>
      <c r="CQ2202" s="1">
        <f t="shared" si="70"/>
        <v>0</v>
      </c>
    </row>
    <row r="2203" spans="92:95" x14ac:dyDescent="0.35">
      <c r="CN2203" t="str">
        <f>LEFT(A2203,7)</f>
        <v/>
      </c>
      <c r="CO2203" s="1" t="str">
        <f t="shared" si="69"/>
        <v/>
      </c>
      <c r="CP2203" s="1">
        <f>IFERROR(C2203,0)</f>
        <v>0</v>
      </c>
      <c r="CQ2203" s="1">
        <f t="shared" si="70"/>
        <v>0</v>
      </c>
    </row>
    <row r="2204" spans="92:95" x14ac:dyDescent="0.35">
      <c r="CN2204" t="str">
        <f>LEFT(A2204,7)</f>
        <v/>
      </c>
      <c r="CO2204" s="1" t="str">
        <f t="shared" si="69"/>
        <v/>
      </c>
      <c r="CP2204" s="1">
        <f>IFERROR(C2204,0)</f>
        <v>0</v>
      </c>
      <c r="CQ2204" s="1">
        <f t="shared" si="70"/>
        <v>0</v>
      </c>
    </row>
    <row r="2205" spans="92:95" x14ac:dyDescent="0.35">
      <c r="CN2205" t="str">
        <f>LEFT(A2205,7)</f>
        <v/>
      </c>
      <c r="CO2205" s="1" t="str">
        <f t="shared" si="69"/>
        <v/>
      </c>
      <c r="CP2205" s="1">
        <f>IFERROR(C2205,0)</f>
        <v>0</v>
      </c>
      <c r="CQ2205" s="1">
        <f t="shared" si="70"/>
        <v>0</v>
      </c>
    </row>
    <row r="2206" spans="92:95" x14ac:dyDescent="0.35">
      <c r="CN2206" t="str">
        <f>LEFT(A2206,7)</f>
        <v/>
      </c>
      <c r="CO2206" s="1" t="str">
        <f t="shared" si="69"/>
        <v/>
      </c>
      <c r="CP2206" s="1">
        <f>IFERROR(C2206,0)</f>
        <v>0</v>
      </c>
      <c r="CQ2206" s="1">
        <f t="shared" si="70"/>
        <v>0</v>
      </c>
    </row>
    <row r="2207" spans="92:95" x14ac:dyDescent="0.35">
      <c r="CN2207" t="str">
        <f>LEFT(A2207,7)</f>
        <v/>
      </c>
      <c r="CO2207" s="1" t="str">
        <f t="shared" si="69"/>
        <v/>
      </c>
      <c r="CP2207" s="1">
        <f>IFERROR(C2207,0)</f>
        <v>0</v>
      </c>
      <c r="CQ2207" s="1">
        <f t="shared" si="70"/>
        <v>0</v>
      </c>
    </row>
    <row r="2208" spans="92:95" x14ac:dyDescent="0.35">
      <c r="CN2208" t="str">
        <f>LEFT(A2208,7)</f>
        <v/>
      </c>
      <c r="CO2208" s="1" t="str">
        <f t="shared" si="69"/>
        <v/>
      </c>
      <c r="CP2208" s="1">
        <f>IFERROR(C2208,0)</f>
        <v>0</v>
      </c>
      <c r="CQ2208" s="1">
        <f t="shared" si="70"/>
        <v>0</v>
      </c>
    </row>
    <row r="2209" spans="92:95" x14ac:dyDescent="0.35">
      <c r="CN2209" t="str">
        <f>LEFT(A2209,7)</f>
        <v/>
      </c>
      <c r="CO2209" s="1" t="str">
        <f t="shared" si="69"/>
        <v/>
      </c>
      <c r="CP2209" s="1">
        <f>IFERROR(C2209,0)</f>
        <v>0</v>
      </c>
      <c r="CQ2209" s="1">
        <f t="shared" si="70"/>
        <v>0</v>
      </c>
    </row>
    <row r="2210" spans="92:95" x14ac:dyDescent="0.35">
      <c r="CN2210" t="str">
        <f>LEFT(A2210,7)</f>
        <v/>
      </c>
      <c r="CO2210" s="1" t="str">
        <f t="shared" si="69"/>
        <v/>
      </c>
      <c r="CP2210" s="1">
        <f>IFERROR(C2210,0)</f>
        <v>0</v>
      </c>
      <c r="CQ2210" s="1">
        <f t="shared" si="70"/>
        <v>0</v>
      </c>
    </row>
    <row r="2211" spans="92:95" x14ac:dyDescent="0.35">
      <c r="CN2211" t="str">
        <f>LEFT(A2211,7)</f>
        <v/>
      </c>
      <c r="CO2211" s="1" t="str">
        <f t="shared" si="69"/>
        <v/>
      </c>
      <c r="CP2211" s="1">
        <f>IFERROR(C2211,0)</f>
        <v>0</v>
      </c>
      <c r="CQ2211" s="1">
        <f t="shared" si="70"/>
        <v>0</v>
      </c>
    </row>
    <row r="2212" spans="92:95" x14ac:dyDescent="0.35">
      <c r="CN2212" t="str">
        <f>LEFT(A2212,7)</f>
        <v/>
      </c>
      <c r="CO2212" s="1" t="str">
        <f t="shared" si="69"/>
        <v/>
      </c>
      <c r="CP2212" s="1">
        <f>IFERROR(C2212,0)</f>
        <v>0</v>
      </c>
      <c r="CQ2212" s="1">
        <f t="shared" si="70"/>
        <v>0</v>
      </c>
    </row>
    <row r="2213" spans="92:95" x14ac:dyDescent="0.35">
      <c r="CN2213" t="str">
        <f>LEFT(A2213,7)</f>
        <v/>
      </c>
      <c r="CO2213" s="1" t="str">
        <f t="shared" si="69"/>
        <v/>
      </c>
      <c r="CP2213" s="1">
        <f>IFERROR(C2213,0)</f>
        <v>0</v>
      </c>
      <c r="CQ2213" s="1">
        <f t="shared" si="70"/>
        <v>0</v>
      </c>
    </row>
    <row r="2214" spans="92:95" x14ac:dyDescent="0.35">
      <c r="CN2214" t="str">
        <f>LEFT(A2214,7)</f>
        <v/>
      </c>
      <c r="CO2214" s="1" t="str">
        <f t="shared" si="69"/>
        <v/>
      </c>
      <c r="CP2214" s="1">
        <f>IFERROR(C2214,0)</f>
        <v>0</v>
      </c>
      <c r="CQ2214" s="1">
        <f t="shared" si="70"/>
        <v>0</v>
      </c>
    </row>
    <row r="2215" spans="92:95" x14ac:dyDescent="0.35">
      <c r="CN2215" t="str">
        <f>LEFT(A2215,7)</f>
        <v/>
      </c>
      <c r="CO2215" s="1" t="str">
        <f t="shared" si="69"/>
        <v/>
      </c>
      <c r="CP2215" s="1">
        <f>IFERROR(C2215,0)</f>
        <v>0</v>
      </c>
      <c r="CQ2215" s="1">
        <f t="shared" si="70"/>
        <v>0</v>
      </c>
    </row>
    <row r="2216" spans="92:95" x14ac:dyDescent="0.35">
      <c r="CN2216" t="str">
        <f>LEFT(A2216,7)</f>
        <v/>
      </c>
      <c r="CO2216" s="1" t="str">
        <f t="shared" si="69"/>
        <v/>
      </c>
      <c r="CP2216" s="1">
        <f>IFERROR(C2216,0)</f>
        <v>0</v>
      </c>
      <c r="CQ2216" s="1">
        <f t="shared" si="70"/>
        <v>0</v>
      </c>
    </row>
    <row r="2217" spans="92:95" x14ac:dyDescent="0.35">
      <c r="CN2217" t="str">
        <f>LEFT(A2217,7)</f>
        <v/>
      </c>
      <c r="CO2217" s="1" t="str">
        <f t="shared" si="69"/>
        <v/>
      </c>
      <c r="CP2217" s="1">
        <f>IFERROR(C2217,0)</f>
        <v>0</v>
      </c>
      <c r="CQ2217" s="1">
        <f t="shared" si="70"/>
        <v>0</v>
      </c>
    </row>
    <row r="2218" spans="92:95" x14ac:dyDescent="0.35">
      <c r="CN2218" t="str">
        <f>LEFT(A2218,7)</f>
        <v/>
      </c>
      <c r="CO2218" s="1" t="str">
        <f t="shared" si="69"/>
        <v/>
      </c>
      <c r="CP2218" s="1">
        <f>IFERROR(C2218,0)</f>
        <v>0</v>
      </c>
      <c r="CQ2218" s="1">
        <f t="shared" si="70"/>
        <v>0</v>
      </c>
    </row>
    <row r="2219" spans="92:95" x14ac:dyDescent="0.35">
      <c r="CN2219" t="str">
        <f>LEFT(A2219,7)</f>
        <v/>
      </c>
      <c r="CO2219" s="1" t="str">
        <f t="shared" si="69"/>
        <v/>
      </c>
      <c r="CP2219" s="1">
        <f>IFERROR(C2219,0)</f>
        <v>0</v>
      </c>
      <c r="CQ2219" s="1">
        <f t="shared" si="70"/>
        <v>0</v>
      </c>
    </row>
    <row r="2220" spans="92:95" x14ac:dyDescent="0.35">
      <c r="CN2220" t="str">
        <f>LEFT(A2220,7)</f>
        <v/>
      </c>
      <c r="CO2220" s="1" t="str">
        <f t="shared" si="69"/>
        <v/>
      </c>
      <c r="CP2220" s="1">
        <f>IFERROR(C2220,0)</f>
        <v>0</v>
      </c>
      <c r="CQ2220" s="1">
        <f t="shared" si="70"/>
        <v>0</v>
      </c>
    </row>
    <row r="2221" spans="92:95" x14ac:dyDescent="0.35">
      <c r="CN2221" t="str">
        <f>LEFT(A2221,7)</f>
        <v/>
      </c>
      <c r="CO2221" s="1" t="str">
        <f t="shared" si="69"/>
        <v/>
      </c>
      <c r="CP2221" s="1">
        <f>IFERROR(C2221,0)</f>
        <v>0</v>
      </c>
      <c r="CQ2221" s="1">
        <f t="shared" si="70"/>
        <v>0</v>
      </c>
    </row>
    <row r="2222" spans="92:95" x14ac:dyDescent="0.35">
      <c r="CN2222" t="str">
        <f>LEFT(A2222,7)</f>
        <v/>
      </c>
      <c r="CO2222" s="1" t="str">
        <f t="shared" si="69"/>
        <v/>
      </c>
      <c r="CP2222" s="1">
        <f>IFERROR(C2222,0)</f>
        <v>0</v>
      </c>
      <c r="CQ2222" s="1">
        <f t="shared" si="70"/>
        <v>0</v>
      </c>
    </row>
    <row r="2223" spans="92:95" x14ac:dyDescent="0.35">
      <c r="CN2223" t="str">
        <f>LEFT(A2223,7)</f>
        <v/>
      </c>
      <c r="CO2223" s="1" t="str">
        <f t="shared" si="69"/>
        <v/>
      </c>
      <c r="CP2223" s="1">
        <f>IFERROR(C2223,0)</f>
        <v>0</v>
      </c>
      <c r="CQ2223" s="1">
        <f t="shared" si="70"/>
        <v>0</v>
      </c>
    </row>
    <row r="2224" spans="92:95" x14ac:dyDescent="0.35">
      <c r="CN2224" t="str">
        <f>LEFT(A2224,7)</f>
        <v/>
      </c>
      <c r="CO2224" s="1" t="str">
        <f t="shared" si="69"/>
        <v/>
      </c>
      <c r="CP2224" s="1">
        <f>IFERROR(C2224,0)</f>
        <v>0</v>
      </c>
      <c r="CQ2224" s="1">
        <f t="shared" si="70"/>
        <v>0</v>
      </c>
    </row>
    <row r="2225" spans="92:95" x14ac:dyDescent="0.35">
      <c r="CN2225" t="str">
        <f>LEFT(A2225,7)</f>
        <v/>
      </c>
      <c r="CO2225" s="1" t="str">
        <f t="shared" si="69"/>
        <v/>
      </c>
      <c r="CP2225" s="1">
        <f>IFERROR(C2225,0)</f>
        <v>0</v>
      </c>
      <c r="CQ2225" s="1">
        <f t="shared" si="70"/>
        <v>0</v>
      </c>
    </row>
    <row r="2226" spans="92:95" x14ac:dyDescent="0.35">
      <c r="CN2226" t="str">
        <f>LEFT(A2226,7)</f>
        <v/>
      </c>
      <c r="CO2226" s="1" t="str">
        <f t="shared" si="69"/>
        <v/>
      </c>
      <c r="CP2226" s="1">
        <f>IFERROR(C2226,0)</f>
        <v>0</v>
      </c>
      <c r="CQ2226" s="1">
        <f t="shared" si="70"/>
        <v>0</v>
      </c>
    </row>
    <row r="2227" spans="92:95" x14ac:dyDescent="0.35">
      <c r="CN2227" t="str">
        <f>LEFT(A2227,7)</f>
        <v/>
      </c>
      <c r="CO2227" s="1" t="str">
        <f t="shared" si="69"/>
        <v/>
      </c>
      <c r="CP2227" s="1">
        <f>IFERROR(C2227,0)</f>
        <v>0</v>
      </c>
      <c r="CQ2227" s="1">
        <f t="shared" si="70"/>
        <v>0</v>
      </c>
    </row>
    <row r="2228" spans="92:95" x14ac:dyDescent="0.35">
      <c r="CN2228" t="str">
        <f>LEFT(A2228,7)</f>
        <v/>
      </c>
      <c r="CO2228" s="1" t="str">
        <f t="shared" si="69"/>
        <v/>
      </c>
      <c r="CP2228" s="1">
        <f>IFERROR(C2228,0)</f>
        <v>0</v>
      </c>
      <c r="CQ2228" s="1">
        <f t="shared" si="70"/>
        <v>0</v>
      </c>
    </row>
    <row r="2229" spans="92:95" x14ac:dyDescent="0.35">
      <c r="CN2229" t="str">
        <f>LEFT(A2229,7)</f>
        <v/>
      </c>
      <c r="CO2229" s="1" t="str">
        <f t="shared" si="69"/>
        <v/>
      </c>
      <c r="CP2229" s="1">
        <f>IFERROR(C2229,0)</f>
        <v>0</v>
      </c>
      <c r="CQ2229" s="1">
        <f t="shared" si="70"/>
        <v>0</v>
      </c>
    </row>
    <row r="2230" spans="92:95" x14ac:dyDescent="0.35">
      <c r="CN2230" t="str">
        <f>LEFT(A2230,7)</f>
        <v/>
      </c>
      <c r="CO2230" s="1" t="str">
        <f t="shared" si="69"/>
        <v/>
      </c>
      <c r="CP2230" s="1">
        <f>IFERROR(C2230,0)</f>
        <v>0</v>
      </c>
      <c r="CQ2230" s="1">
        <f t="shared" si="70"/>
        <v>0</v>
      </c>
    </row>
    <row r="2231" spans="92:95" x14ac:dyDescent="0.35">
      <c r="CN2231" t="str">
        <f>LEFT(A2231,7)</f>
        <v/>
      </c>
      <c r="CO2231" s="1" t="str">
        <f t="shared" si="69"/>
        <v/>
      </c>
      <c r="CP2231" s="1">
        <f>IFERROR(C2231,0)</f>
        <v>0</v>
      </c>
      <c r="CQ2231" s="1">
        <f t="shared" si="70"/>
        <v>0</v>
      </c>
    </row>
    <row r="2232" spans="92:95" x14ac:dyDescent="0.35">
      <c r="CN2232" t="str">
        <f>LEFT(A2232,7)</f>
        <v/>
      </c>
      <c r="CO2232" s="1" t="str">
        <f t="shared" si="69"/>
        <v/>
      </c>
      <c r="CP2232" s="1">
        <f>IFERROR(C2232,0)</f>
        <v>0</v>
      </c>
      <c r="CQ2232" s="1">
        <f t="shared" si="70"/>
        <v>0</v>
      </c>
    </row>
    <row r="2233" spans="92:95" x14ac:dyDescent="0.35">
      <c r="CN2233" t="str">
        <f>LEFT(A2233,7)</f>
        <v/>
      </c>
      <c r="CO2233" s="1" t="str">
        <f t="shared" si="69"/>
        <v/>
      </c>
      <c r="CP2233" s="1">
        <f>IFERROR(C2233,0)</f>
        <v>0</v>
      </c>
      <c r="CQ2233" s="1">
        <f t="shared" si="70"/>
        <v>0</v>
      </c>
    </row>
    <row r="2234" spans="92:95" x14ac:dyDescent="0.35">
      <c r="CN2234" t="str">
        <f>LEFT(A2234,7)</f>
        <v/>
      </c>
      <c r="CO2234" s="1" t="str">
        <f t="shared" si="69"/>
        <v/>
      </c>
      <c r="CP2234" s="1">
        <f>IFERROR(C2234,0)</f>
        <v>0</v>
      </c>
      <c r="CQ2234" s="1">
        <f t="shared" si="70"/>
        <v>0</v>
      </c>
    </row>
    <row r="2235" spans="92:95" x14ac:dyDescent="0.35">
      <c r="CN2235" t="str">
        <f>LEFT(A2235,7)</f>
        <v/>
      </c>
      <c r="CO2235" s="1" t="str">
        <f t="shared" si="69"/>
        <v/>
      </c>
      <c r="CP2235" s="1">
        <f>IFERROR(C2235,0)</f>
        <v>0</v>
      </c>
      <c r="CQ2235" s="1">
        <f t="shared" si="70"/>
        <v>0</v>
      </c>
    </row>
    <row r="2236" spans="92:95" x14ac:dyDescent="0.35">
      <c r="CN2236" t="str">
        <f>LEFT(A2236,7)</f>
        <v/>
      </c>
      <c r="CO2236" s="1" t="str">
        <f t="shared" si="69"/>
        <v/>
      </c>
      <c r="CP2236" s="1">
        <f>IFERROR(C2236,0)</f>
        <v>0</v>
      </c>
      <c r="CQ2236" s="1">
        <f t="shared" si="70"/>
        <v>0</v>
      </c>
    </row>
    <row r="2237" spans="92:95" x14ac:dyDescent="0.35">
      <c r="CN2237" t="str">
        <f>LEFT(A2237,7)</f>
        <v/>
      </c>
      <c r="CO2237" s="1" t="str">
        <f t="shared" si="69"/>
        <v/>
      </c>
      <c r="CP2237" s="1">
        <f>IFERROR(C2237,0)</f>
        <v>0</v>
      </c>
      <c r="CQ2237" s="1">
        <f t="shared" si="70"/>
        <v>0</v>
      </c>
    </row>
    <row r="2238" spans="92:95" x14ac:dyDescent="0.35">
      <c r="CN2238" t="str">
        <f>LEFT(A2238,7)</f>
        <v/>
      </c>
      <c r="CO2238" s="1" t="str">
        <f t="shared" si="69"/>
        <v/>
      </c>
      <c r="CP2238" s="1">
        <f>IFERROR(C2238,0)</f>
        <v>0</v>
      </c>
      <c r="CQ2238" s="1">
        <f t="shared" si="70"/>
        <v>0</v>
      </c>
    </row>
    <row r="2239" spans="92:95" x14ac:dyDescent="0.35">
      <c r="CN2239" t="str">
        <f>LEFT(A2239,7)</f>
        <v/>
      </c>
      <c r="CO2239" s="1" t="str">
        <f t="shared" si="69"/>
        <v/>
      </c>
      <c r="CP2239" s="1">
        <f>IFERROR(C2239,0)</f>
        <v>0</v>
      </c>
      <c r="CQ2239" s="1">
        <f t="shared" si="70"/>
        <v>0</v>
      </c>
    </row>
    <row r="2240" spans="92:95" x14ac:dyDescent="0.35">
      <c r="CN2240" t="str">
        <f>LEFT(A2240,7)</f>
        <v/>
      </c>
      <c r="CO2240" s="1" t="str">
        <f t="shared" si="69"/>
        <v/>
      </c>
      <c r="CP2240" s="1">
        <f>IFERROR(C2240,0)</f>
        <v>0</v>
      </c>
      <c r="CQ2240" s="1">
        <f t="shared" si="70"/>
        <v>0</v>
      </c>
    </row>
    <row r="2241" spans="92:95" x14ac:dyDescent="0.35">
      <c r="CN2241" t="str">
        <f>LEFT(A2241,7)</f>
        <v/>
      </c>
      <c r="CO2241" s="1" t="str">
        <f t="shared" si="69"/>
        <v/>
      </c>
      <c r="CP2241" s="1">
        <f>IFERROR(C2241,0)</f>
        <v>0</v>
      </c>
      <c r="CQ2241" s="1">
        <f t="shared" si="70"/>
        <v>0</v>
      </c>
    </row>
    <row r="2242" spans="92:95" x14ac:dyDescent="0.35">
      <c r="CN2242" t="str">
        <f>LEFT(A2242,7)</f>
        <v/>
      </c>
      <c r="CO2242" s="1" t="str">
        <f t="shared" si="69"/>
        <v/>
      </c>
      <c r="CP2242" s="1">
        <f>IFERROR(C2242,0)</f>
        <v>0</v>
      </c>
      <c r="CQ2242" s="1">
        <f t="shared" si="70"/>
        <v>0</v>
      </c>
    </row>
    <row r="2243" spans="92:95" x14ac:dyDescent="0.35">
      <c r="CN2243" t="str">
        <f>LEFT(A2243,7)</f>
        <v/>
      </c>
      <c r="CO2243" s="1" t="str">
        <f t="shared" si="69"/>
        <v/>
      </c>
      <c r="CP2243" s="1">
        <f>IFERROR(C2243,0)</f>
        <v>0</v>
      </c>
      <c r="CQ2243" s="1">
        <f t="shared" si="70"/>
        <v>0</v>
      </c>
    </row>
    <row r="2244" spans="92:95" x14ac:dyDescent="0.35">
      <c r="CN2244" t="str">
        <f>LEFT(A2244,7)</f>
        <v/>
      </c>
      <c r="CO2244" s="1" t="str">
        <f t="shared" si="69"/>
        <v/>
      </c>
      <c r="CP2244" s="1">
        <f>IFERROR(C2244,0)</f>
        <v>0</v>
      </c>
      <c r="CQ2244" s="1">
        <f t="shared" si="70"/>
        <v>0</v>
      </c>
    </row>
    <row r="2245" spans="92:95" x14ac:dyDescent="0.35">
      <c r="CN2245" t="str">
        <f>LEFT(A2245,7)</f>
        <v/>
      </c>
      <c r="CO2245" s="1" t="str">
        <f t="shared" si="69"/>
        <v/>
      </c>
      <c r="CP2245" s="1">
        <f>IFERROR(C2245,0)</f>
        <v>0</v>
      </c>
      <c r="CQ2245" s="1">
        <f t="shared" si="70"/>
        <v>0</v>
      </c>
    </row>
    <row r="2246" spans="92:95" x14ac:dyDescent="0.35">
      <c r="CN2246" t="str">
        <f>LEFT(A2246,7)</f>
        <v/>
      </c>
      <c r="CO2246" s="1" t="str">
        <f t="shared" si="69"/>
        <v/>
      </c>
      <c r="CP2246" s="1">
        <f>IFERROR(C2246,0)</f>
        <v>0</v>
      </c>
      <c r="CQ2246" s="1">
        <f t="shared" si="70"/>
        <v>0</v>
      </c>
    </row>
    <row r="2247" spans="92:95" x14ac:dyDescent="0.35">
      <c r="CN2247" t="str">
        <f>LEFT(A2247,7)</f>
        <v/>
      </c>
      <c r="CO2247" s="1" t="str">
        <f t="shared" si="69"/>
        <v/>
      </c>
      <c r="CP2247" s="1">
        <f>IFERROR(C2247,0)</f>
        <v>0</v>
      </c>
      <c r="CQ2247" s="1">
        <f t="shared" si="70"/>
        <v>0</v>
      </c>
    </row>
    <row r="2248" spans="92:95" x14ac:dyDescent="0.35">
      <c r="CN2248" t="str">
        <f>LEFT(A2248,7)</f>
        <v/>
      </c>
      <c r="CO2248" s="1" t="str">
        <f t="shared" si="69"/>
        <v/>
      </c>
      <c r="CP2248" s="1">
        <f>IFERROR(C2248,0)</f>
        <v>0</v>
      </c>
      <c r="CQ2248" s="1">
        <f t="shared" si="70"/>
        <v>0</v>
      </c>
    </row>
    <row r="2249" spans="92:95" x14ac:dyDescent="0.35">
      <c r="CN2249" t="str">
        <f>LEFT(A2249,7)</f>
        <v/>
      </c>
      <c r="CO2249" s="1" t="str">
        <f t="shared" si="69"/>
        <v/>
      </c>
      <c r="CP2249" s="1">
        <f>IFERROR(C2249,0)</f>
        <v>0</v>
      </c>
      <c r="CQ2249" s="1">
        <f t="shared" si="70"/>
        <v>0</v>
      </c>
    </row>
    <row r="2250" spans="92:95" x14ac:dyDescent="0.35">
      <c r="CN2250" t="str">
        <f>LEFT(A2250,7)</f>
        <v/>
      </c>
      <c r="CO2250" s="1" t="str">
        <f t="shared" si="69"/>
        <v/>
      </c>
      <c r="CP2250" s="1">
        <f>IFERROR(C2250,0)</f>
        <v>0</v>
      </c>
      <c r="CQ2250" s="1">
        <f t="shared" si="70"/>
        <v>0</v>
      </c>
    </row>
    <row r="2251" spans="92:95" x14ac:dyDescent="0.35">
      <c r="CN2251" t="str">
        <f>LEFT(A2251,7)</f>
        <v/>
      </c>
      <c r="CO2251" s="1" t="str">
        <f t="shared" si="69"/>
        <v/>
      </c>
      <c r="CP2251" s="1">
        <f>IFERROR(C2251,0)</f>
        <v>0</v>
      </c>
      <c r="CQ2251" s="1">
        <f t="shared" si="70"/>
        <v>0</v>
      </c>
    </row>
    <row r="2252" spans="92:95" x14ac:dyDescent="0.35">
      <c r="CN2252" t="str">
        <f>LEFT(A2252,7)</f>
        <v/>
      </c>
      <c r="CO2252" s="1" t="str">
        <f t="shared" si="69"/>
        <v/>
      </c>
      <c r="CP2252" s="1">
        <f>IFERROR(C2252,0)</f>
        <v>0</v>
      </c>
      <c r="CQ2252" s="1">
        <f t="shared" si="70"/>
        <v>0</v>
      </c>
    </row>
    <row r="2253" spans="92:95" x14ac:dyDescent="0.35">
      <c r="CN2253" t="str">
        <f>LEFT(A2253,7)</f>
        <v/>
      </c>
      <c r="CO2253" s="1" t="str">
        <f t="shared" si="69"/>
        <v/>
      </c>
      <c r="CP2253" s="1">
        <f>IFERROR(C2253,0)</f>
        <v>0</v>
      </c>
      <c r="CQ2253" s="1">
        <f t="shared" si="70"/>
        <v>0</v>
      </c>
    </row>
    <row r="2254" spans="92:95" x14ac:dyDescent="0.35">
      <c r="CN2254" t="str">
        <f>LEFT(A2254,7)</f>
        <v/>
      </c>
      <c r="CO2254" s="1" t="str">
        <f t="shared" si="69"/>
        <v/>
      </c>
      <c r="CP2254" s="1">
        <f>IFERROR(C2254,0)</f>
        <v>0</v>
      </c>
      <c r="CQ2254" s="1">
        <f t="shared" si="70"/>
        <v>0</v>
      </c>
    </row>
    <row r="2255" spans="92:95" x14ac:dyDescent="0.35">
      <c r="CN2255" t="str">
        <f>LEFT(A2255,7)</f>
        <v/>
      </c>
      <c r="CO2255" s="1" t="str">
        <f t="shared" si="69"/>
        <v/>
      </c>
      <c r="CP2255" s="1">
        <f>IFERROR(C2255,0)</f>
        <v>0</v>
      </c>
      <c r="CQ2255" s="1">
        <f t="shared" si="70"/>
        <v>0</v>
      </c>
    </row>
    <row r="2256" spans="92:95" x14ac:dyDescent="0.35">
      <c r="CN2256" t="str">
        <f>LEFT(A2256,7)</f>
        <v/>
      </c>
      <c r="CO2256" s="1" t="str">
        <f t="shared" si="69"/>
        <v/>
      </c>
      <c r="CP2256" s="1">
        <f>IFERROR(C2256,0)</f>
        <v>0</v>
      </c>
      <c r="CQ2256" s="1">
        <f t="shared" si="70"/>
        <v>0</v>
      </c>
    </row>
    <row r="2257" spans="92:95" x14ac:dyDescent="0.35">
      <c r="CN2257" t="str">
        <f>LEFT(A2257,7)</f>
        <v/>
      </c>
      <c r="CO2257" s="1" t="str">
        <f t="shared" si="69"/>
        <v/>
      </c>
      <c r="CP2257" s="1">
        <f>IFERROR(C2257,0)</f>
        <v>0</v>
      </c>
      <c r="CQ2257" s="1">
        <f t="shared" si="70"/>
        <v>0</v>
      </c>
    </row>
    <row r="2258" spans="92:95" x14ac:dyDescent="0.35">
      <c r="CN2258" t="str">
        <f>LEFT(A2258,7)</f>
        <v/>
      </c>
      <c r="CO2258" s="1" t="str">
        <f t="shared" si="69"/>
        <v/>
      </c>
      <c r="CP2258" s="1">
        <f>IFERROR(C2258,0)</f>
        <v>0</v>
      </c>
      <c r="CQ2258" s="1">
        <f t="shared" si="70"/>
        <v>0</v>
      </c>
    </row>
    <row r="2259" spans="92:95" x14ac:dyDescent="0.35">
      <c r="CN2259" t="str">
        <f>LEFT(A2259,7)</f>
        <v/>
      </c>
      <c r="CO2259" s="1" t="str">
        <f t="shared" si="69"/>
        <v/>
      </c>
      <c r="CP2259" s="1">
        <f>IFERROR(C2259,0)</f>
        <v>0</v>
      </c>
      <c r="CQ2259" s="1">
        <f t="shared" si="70"/>
        <v>0</v>
      </c>
    </row>
    <row r="2260" spans="92:95" x14ac:dyDescent="0.35">
      <c r="CN2260" t="str">
        <f>LEFT(A2260,7)</f>
        <v/>
      </c>
      <c r="CO2260" s="1" t="str">
        <f t="shared" si="69"/>
        <v/>
      </c>
      <c r="CP2260" s="1">
        <f>IFERROR(C2260,0)</f>
        <v>0</v>
      </c>
      <c r="CQ2260" s="1">
        <f t="shared" si="70"/>
        <v>0</v>
      </c>
    </row>
    <row r="2261" spans="92:95" x14ac:dyDescent="0.35">
      <c r="CN2261" t="str">
        <f>LEFT(A2261,7)</f>
        <v/>
      </c>
      <c r="CO2261" s="1" t="str">
        <f t="shared" ref="CO2261:CO2324" si="71">LEFT(CN2261,2)</f>
        <v/>
      </c>
      <c r="CP2261" s="1">
        <f>IFERROR(C2261,0)</f>
        <v>0</v>
      </c>
      <c r="CQ2261" s="1">
        <f t="shared" ref="CQ2261:CQ2324" si="72">IF(E2261="Aprovado",CP2261,0)</f>
        <v>0</v>
      </c>
    </row>
    <row r="2262" spans="92:95" x14ac:dyDescent="0.35">
      <c r="CN2262" t="str">
        <f>LEFT(A2262,7)</f>
        <v/>
      </c>
      <c r="CO2262" s="1" t="str">
        <f t="shared" si="71"/>
        <v/>
      </c>
      <c r="CP2262" s="1">
        <f>IFERROR(C2262,0)</f>
        <v>0</v>
      </c>
      <c r="CQ2262" s="1">
        <f t="shared" si="72"/>
        <v>0</v>
      </c>
    </row>
    <row r="2263" spans="92:95" x14ac:dyDescent="0.35">
      <c r="CN2263" t="str">
        <f>LEFT(A2263,7)</f>
        <v/>
      </c>
      <c r="CO2263" s="1" t="str">
        <f t="shared" si="71"/>
        <v/>
      </c>
      <c r="CP2263" s="1">
        <f>IFERROR(C2263,0)</f>
        <v>0</v>
      </c>
      <c r="CQ2263" s="1">
        <f t="shared" si="72"/>
        <v>0</v>
      </c>
    </row>
    <row r="2264" spans="92:95" x14ac:dyDescent="0.35">
      <c r="CN2264" t="str">
        <f>LEFT(A2264,7)</f>
        <v/>
      </c>
      <c r="CO2264" s="1" t="str">
        <f t="shared" si="71"/>
        <v/>
      </c>
      <c r="CP2264" s="1">
        <f>IFERROR(C2264,0)</f>
        <v>0</v>
      </c>
      <c r="CQ2264" s="1">
        <f t="shared" si="72"/>
        <v>0</v>
      </c>
    </row>
    <row r="2265" spans="92:95" x14ac:dyDescent="0.35">
      <c r="CN2265" t="str">
        <f>LEFT(A2265,7)</f>
        <v/>
      </c>
      <c r="CO2265" s="1" t="str">
        <f t="shared" si="71"/>
        <v/>
      </c>
      <c r="CP2265" s="1">
        <f>IFERROR(C2265,0)</f>
        <v>0</v>
      </c>
      <c r="CQ2265" s="1">
        <f t="shared" si="72"/>
        <v>0</v>
      </c>
    </row>
    <row r="2266" spans="92:95" x14ac:dyDescent="0.35">
      <c r="CN2266" t="str">
        <f>LEFT(A2266,7)</f>
        <v/>
      </c>
      <c r="CO2266" s="1" t="str">
        <f t="shared" si="71"/>
        <v/>
      </c>
      <c r="CP2266" s="1">
        <f>IFERROR(C2266,0)</f>
        <v>0</v>
      </c>
      <c r="CQ2266" s="1">
        <f t="shared" si="72"/>
        <v>0</v>
      </c>
    </row>
    <row r="2267" spans="92:95" x14ac:dyDescent="0.35">
      <c r="CN2267" t="str">
        <f>LEFT(A2267,7)</f>
        <v/>
      </c>
      <c r="CO2267" s="1" t="str">
        <f t="shared" si="71"/>
        <v/>
      </c>
      <c r="CP2267" s="1">
        <f>IFERROR(C2267,0)</f>
        <v>0</v>
      </c>
      <c r="CQ2267" s="1">
        <f t="shared" si="72"/>
        <v>0</v>
      </c>
    </row>
    <row r="2268" spans="92:95" x14ac:dyDescent="0.35">
      <c r="CN2268" t="str">
        <f>LEFT(A2268,7)</f>
        <v/>
      </c>
      <c r="CO2268" s="1" t="str">
        <f t="shared" si="71"/>
        <v/>
      </c>
      <c r="CP2268" s="1">
        <f>IFERROR(C2268,0)</f>
        <v>0</v>
      </c>
      <c r="CQ2268" s="1">
        <f t="shared" si="72"/>
        <v>0</v>
      </c>
    </row>
    <row r="2269" spans="92:95" x14ac:dyDescent="0.35">
      <c r="CN2269" t="str">
        <f>LEFT(A2269,7)</f>
        <v/>
      </c>
      <c r="CO2269" s="1" t="str">
        <f t="shared" si="71"/>
        <v/>
      </c>
      <c r="CP2269" s="1">
        <f>IFERROR(C2269,0)</f>
        <v>0</v>
      </c>
      <c r="CQ2269" s="1">
        <f t="shared" si="72"/>
        <v>0</v>
      </c>
    </row>
    <row r="2270" spans="92:95" x14ac:dyDescent="0.35">
      <c r="CN2270" t="str">
        <f>LEFT(A2270,7)</f>
        <v/>
      </c>
      <c r="CO2270" s="1" t="str">
        <f t="shared" si="71"/>
        <v/>
      </c>
      <c r="CP2270" s="1">
        <f>IFERROR(C2270,0)</f>
        <v>0</v>
      </c>
      <c r="CQ2270" s="1">
        <f t="shared" si="72"/>
        <v>0</v>
      </c>
    </row>
    <row r="2271" spans="92:95" x14ac:dyDescent="0.35">
      <c r="CN2271" t="str">
        <f>LEFT(A2271,7)</f>
        <v/>
      </c>
      <c r="CO2271" s="1" t="str">
        <f t="shared" si="71"/>
        <v/>
      </c>
      <c r="CP2271" s="1">
        <f>IFERROR(C2271,0)</f>
        <v>0</v>
      </c>
      <c r="CQ2271" s="1">
        <f t="shared" si="72"/>
        <v>0</v>
      </c>
    </row>
    <row r="2272" spans="92:95" x14ac:dyDescent="0.35">
      <c r="CN2272" t="str">
        <f>LEFT(A2272,7)</f>
        <v/>
      </c>
      <c r="CO2272" s="1" t="str">
        <f t="shared" si="71"/>
        <v/>
      </c>
      <c r="CP2272" s="1">
        <f>IFERROR(C2272,0)</f>
        <v>0</v>
      </c>
      <c r="CQ2272" s="1">
        <f t="shared" si="72"/>
        <v>0</v>
      </c>
    </row>
    <row r="2273" spans="92:95" x14ac:dyDescent="0.35">
      <c r="CN2273" t="str">
        <f>LEFT(A2273,7)</f>
        <v/>
      </c>
      <c r="CO2273" s="1" t="str">
        <f t="shared" si="71"/>
        <v/>
      </c>
      <c r="CP2273" s="1">
        <f>IFERROR(C2273,0)</f>
        <v>0</v>
      </c>
      <c r="CQ2273" s="1">
        <f t="shared" si="72"/>
        <v>0</v>
      </c>
    </row>
    <row r="2274" spans="92:95" x14ac:dyDescent="0.35">
      <c r="CN2274" t="str">
        <f>LEFT(A2274,7)</f>
        <v/>
      </c>
      <c r="CO2274" s="1" t="str">
        <f t="shared" si="71"/>
        <v/>
      </c>
      <c r="CP2274" s="1">
        <f>IFERROR(C2274,0)</f>
        <v>0</v>
      </c>
      <c r="CQ2274" s="1">
        <f t="shared" si="72"/>
        <v>0</v>
      </c>
    </row>
    <row r="2275" spans="92:95" x14ac:dyDescent="0.35">
      <c r="CN2275" t="str">
        <f>LEFT(A2275,7)</f>
        <v/>
      </c>
      <c r="CO2275" s="1" t="str">
        <f t="shared" si="71"/>
        <v/>
      </c>
      <c r="CP2275" s="1">
        <f>IFERROR(C2275,0)</f>
        <v>0</v>
      </c>
      <c r="CQ2275" s="1">
        <f t="shared" si="72"/>
        <v>0</v>
      </c>
    </row>
    <row r="2276" spans="92:95" x14ac:dyDescent="0.35">
      <c r="CN2276" t="str">
        <f>LEFT(A2276,7)</f>
        <v/>
      </c>
      <c r="CO2276" s="1" t="str">
        <f t="shared" si="71"/>
        <v/>
      </c>
      <c r="CP2276" s="1">
        <f>IFERROR(C2276,0)</f>
        <v>0</v>
      </c>
      <c r="CQ2276" s="1">
        <f t="shared" si="72"/>
        <v>0</v>
      </c>
    </row>
    <row r="2277" spans="92:95" x14ac:dyDescent="0.35">
      <c r="CN2277" t="str">
        <f>LEFT(A2277,7)</f>
        <v/>
      </c>
      <c r="CO2277" s="1" t="str">
        <f t="shared" si="71"/>
        <v/>
      </c>
      <c r="CP2277" s="1">
        <f>IFERROR(C2277,0)</f>
        <v>0</v>
      </c>
      <c r="CQ2277" s="1">
        <f t="shared" si="72"/>
        <v>0</v>
      </c>
    </row>
    <row r="2278" spans="92:95" x14ac:dyDescent="0.35">
      <c r="CN2278" t="str">
        <f>LEFT(A2278,7)</f>
        <v/>
      </c>
      <c r="CO2278" s="1" t="str">
        <f t="shared" si="71"/>
        <v/>
      </c>
      <c r="CP2278" s="1">
        <f>IFERROR(C2278,0)</f>
        <v>0</v>
      </c>
      <c r="CQ2278" s="1">
        <f t="shared" si="72"/>
        <v>0</v>
      </c>
    </row>
    <row r="2279" spans="92:95" x14ac:dyDescent="0.35">
      <c r="CN2279" t="str">
        <f>LEFT(A2279,7)</f>
        <v/>
      </c>
      <c r="CO2279" s="1" t="str">
        <f t="shared" si="71"/>
        <v/>
      </c>
      <c r="CP2279" s="1">
        <f>IFERROR(C2279,0)</f>
        <v>0</v>
      </c>
      <c r="CQ2279" s="1">
        <f t="shared" si="72"/>
        <v>0</v>
      </c>
    </row>
    <row r="2280" spans="92:95" x14ac:dyDescent="0.35">
      <c r="CN2280" t="str">
        <f>LEFT(A2280,7)</f>
        <v/>
      </c>
      <c r="CO2280" s="1" t="str">
        <f t="shared" si="71"/>
        <v/>
      </c>
      <c r="CP2280" s="1">
        <f>IFERROR(C2280,0)</f>
        <v>0</v>
      </c>
      <c r="CQ2280" s="1">
        <f t="shared" si="72"/>
        <v>0</v>
      </c>
    </row>
    <row r="2281" spans="92:95" x14ac:dyDescent="0.35">
      <c r="CN2281" t="str">
        <f>LEFT(A2281,7)</f>
        <v/>
      </c>
      <c r="CO2281" s="1" t="str">
        <f t="shared" si="71"/>
        <v/>
      </c>
      <c r="CP2281" s="1">
        <f>IFERROR(C2281,0)</f>
        <v>0</v>
      </c>
      <c r="CQ2281" s="1">
        <f t="shared" si="72"/>
        <v>0</v>
      </c>
    </row>
    <row r="2282" spans="92:95" x14ac:dyDescent="0.35">
      <c r="CN2282" t="str">
        <f>LEFT(A2282,7)</f>
        <v/>
      </c>
      <c r="CO2282" s="1" t="str">
        <f t="shared" si="71"/>
        <v/>
      </c>
      <c r="CP2282" s="1">
        <f>IFERROR(C2282,0)</f>
        <v>0</v>
      </c>
      <c r="CQ2282" s="1">
        <f t="shared" si="72"/>
        <v>0</v>
      </c>
    </row>
    <row r="2283" spans="92:95" x14ac:dyDescent="0.35">
      <c r="CN2283" t="str">
        <f>LEFT(A2283,7)</f>
        <v/>
      </c>
      <c r="CO2283" s="1" t="str">
        <f t="shared" si="71"/>
        <v/>
      </c>
      <c r="CP2283" s="1">
        <f>IFERROR(C2283,0)</f>
        <v>0</v>
      </c>
      <c r="CQ2283" s="1">
        <f t="shared" si="72"/>
        <v>0</v>
      </c>
    </row>
    <row r="2284" spans="92:95" x14ac:dyDescent="0.35">
      <c r="CN2284" t="str">
        <f>LEFT(A2284,7)</f>
        <v/>
      </c>
      <c r="CO2284" s="1" t="str">
        <f t="shared" si="71"/>
        <v/>
      </c>
      <c r="CP2284" s="1">
        <f>IFERROR(C2284,0)</f>
        <v>0</v>
      </c>
      <c r="CQ2284" s="1">
        <f t="shared" si="72"/>
        <v>0</v>
      </c>
    </row>
    <row r="2285" spans="92:95" x14ac:dyDescent="0.35">
      <c r="CN2285" t="str">
        <f>LEFT(A2285,7)</f>
        <v/>
      </c>
      <c r="CO2285" s="1" t="str">
        <f t="shared" si="71"/>
        <v/>
      </c>
      <c r="CP2285" s="1">
        <f>IFERROR(C2285,0)</f>
        <v>0</v>
      </c>
      <c r="CQ2285" s="1">
        <f t="shared" si="72"/>
        <v>0</v>
      </c>
    </row>
    <row r="2286" spans="92:95" x14ac:dyDescent="0.35">
      <c r="CN2286" t="str">
        <f>LEFT(A2286,7)</f>
        <v/>
      </c>
      <c r="CO2286" s="1" t="str">
        <f t="shared" si="71"/>
        <v/>
      </c>
      <c r="CP2286" s="1">
        <f>IFERROR(C2286,0)</f>
        <v>0</v>
      </c>
      <c r="CQ2286" s="1">
        <f t="shared" si="72"/>
        <v>0</v>
      </c>
    </row>
    <row r="2287" spans="92:95" x14ac:dyDescent="0.35">
      <c r="CN2287" t="str">
        <f>LEFT(A2287,7)</f>
        <v/>
      </c>
      <c r="CO2287" s="1" t="str">
        <f t="shared" si="71"/>
        <v/>
      </c>
      <c r="CP2287" s="1">
        <f>IFERROR(C2287,0)</f>
        <v>0</v>
      </c>
      <c r="CQ2287" s="1">
        <f t="shared" si="72"/>
        <v>0</v>
      </c>
    </row>
    <row r="2288" spans="92:95" x14ac:dyDescent="0.35">
      <c r="CN2288" t="str">
        <f>LEFT(A2288,7)</f>
        <v/>
      </c>
      <c r="CO2288" s="1" t="str">
        <f t="shared" si="71"/>
        <v/>
      </c>
      <c r="CP2288" s="1">
        <f>IFERROR(C2288,0)</f>
        <v>0</v>
      </c>
      <c r="CQ2288" s="1">
        <f t="shared" si="72"/>
        <v>0</v>
      </c>
    </row>
    <row r="2289" spans="92:95" x14ac:dyDescent="0.35">
      <c r="CN2289" t="str">
        <f>LEFT(A2289,7)</f>
        <v/>
      </c>
      <c r="CO2289" s="1" t="str">
        <f t="shared" si="71"/>
        <v/>
      </c>
      <c r="CP2289" s="1">
        <f>IFERROR(C2289,0)</f>
        <v>0</v>
      </c>
      <c r="CQ2289" s="1">
        <f t="shared" si="72"/>
        <v>0</v>
      </c>
    </row>
    <row r="2290" spans="92:95" x14ac:dyDescent="0.35">
      <c r="CN2290" t="str">
        <f>LEFT(A2290,7)</f>
        <v/>
      </c>
      <c r="CO2290" s="1" t="str">
        <f t="shared" si="71"/>
        <v/>
      </c>
      <c r="CP2290" s="1">
        <f>IFERROR(C2290,0)</f>
        <v>0</v>
      </c>
      <c r="CQ2290" s="1">
        <f t="shared" si="72"/>
        <v>0</v>
      </c>
    </row>
    <row r="2291" spans="92:95" x14ac:dyDescent="0.35">
      <c r="CN2291" t="str">
        <f>LEFT(A2291,7)</f>
        <v/>
      </c>
      <c r="CO2291" s="1" t="str">
        <f t="shared" si="71"/>
        <v/>
      </c>
      <c r="CP2291" s="1">
        <f>IFERROR(C2291,0)</f>
        <v>0</v>
      </c>
      <c r="CQ2291" s="1">
        <f t="shared" si="72"/>
        <v>0</v>
      </c>
    </row>
    <row r="2292" spans="92:95" x14ac:dyDescent="0.35">
      <c r="CN2292" t="str">
        <f>LEFT(A2292,7)</f>
        <v/>
      </c>
      <c r="CO2292" s="1" t="str">
        <f t="shared" si="71"/>
        <v/>
      </c>
      <c r="CP2292" s="1">
        <f>IFERROR(C2292,0)</f>
        <v>0</v>
      </c>
      <c r="CQ2292" s="1">
        <f t="shared" si="72"/>
        <v>0</v>
      </c>
    </row>
    <row r="2293" spans="92:95" x14ac:dyDescent="0.35">
      <c r="CN2293" t="str">
        <f>LEFT(A2293,7)</f>
        <v/>
      </c>
      <c r="CO2293" s="1" t="str">
        <f t="shared" si="71"/>
        <v/>
      </c>
      <c r="CP2293" s="1">
        <f>IFERROR(C2293,0)</f>
        <v>0</v>
      </c>
      <c r="CQ2293" s="1">
        <f t="shared" si="72"/>
        <v>0</v>
      </c>
    </row>
    <row r="2294" spans="92:95" x14ac:dyDescent="0.35">
      <c r="CN2294" t="str">
        <f>LEFT(A2294,7)</f>
        <v/>
      </c>
      <c r="CO2294" s="1" t="str">
        <f t="shared" si="71"/>
        <v/>
      </c>
      <c r="CP2294" s="1">
        <f>IFERROR(C2294,0)</f>
        <v>0</v>
      </c>
      <c r="CQ2294" s="1">
        <f t="shared" si="72"/>
        <v>0</v>
      </c>
    </row>
    <row r="2295" spans="92:95" x14ac:dyDescent="0.35">
      <c r="CN2295" t="str">
        <f>LEFT(A2295,7)</f>
        <v/>
      </c>
      <c r="CO2295" s="1" t="str">
        <f t="shared" si="71"/>
        <v/>
      </c>
      <c r="CP2295" s="1">
        <f>IFERROR(C2295,0)</f>
        <v>0</v>
      </c>
      <c r="CQ2295" s="1">
        <f t="shared" si="72"/>
        <v>0</v>
      </c>
    </row>
    <row r="2296" spans="92:95" x14ac:dyDescent="0.35">
      <c r="CN2296" t="str">
        <f>LEFT(A2296,7)</f>
        <v/>
      </c>
      <c r="CO2296" s="1" t="str">
        <f t="shared" si="71"/>
        <v/>
      </c>
      <c r="CP2296" s="1">
        <f>IFERROR(C2296,0)</f>
        <v>0</v>
      </c>
      <c r="CQ2296" s="1">
        <f t="shared" si="72"/>
        <v>0</v>
      </c>
    </row>
    <row r="2297" spans="92:95" x14ac:dyDescent="0.35">
      <c r="CN2297" t="str">
        <f>LEFT(A2297,7)</f>
        <v/>
      </c>
      <c r="CO2297" s="1" t="str">
        <f t="shared" si="71"/>
        <v/>
      </c>
      <c r="CP2297" s="1">
        <f>IFERROR(C2297,0)</f>
        <v>0</v>
      </c>
      <c r="CQ2297" s="1">
        <f t="shared" si="72"/>
        <v>0</v>
      </c>
    </row>
    <row r="2298" spans="92:95" x14ac:dyDescent="0.35">
      <c r="CN2298" t="str">
        <f>LEFT(A2298,7)</f>
        <v/>
      </c>
      <c r="CO2298" s="1" t="str">
        <f t="shared" si="71"/>
        <v/>
      </c>
      <c r="CP2298" s="1">
        <f>IFERROR(C2298,0)</f>
        <v>0</v>
      </c>
      <c r="CQ2298" s="1">
        <f t="shared" si="72"/>
        <v>0</v>
      </c>
    </row>
    <row r="2299" spans="92:95" x14ac:dyDescent="0.35">
      <c r="CN2299" t="str">
        <f>LEFT(A2299,7)</f>
        <v/>
      </c>
      <c r="CO2299" s="1" t="str">
        <f t="shared" si="71"/>
        <v/>
      </c>
      <c r="CP2299" s="1">
        <f>IFERROR(C2299,0)</f>
        <v>0</v>
      </c>
      <c r="CQ2299" s="1">
        <f t="shared" si="72"/>
        <v>0</v>
      </c>
    </row>
    <row r="2300" spans="92:95" x14ac:dyDescent="0.35">
      <c r="CN2300" t="str">
        <f>LEFT(A2300,7)</f>
        <v/>
      </c>
      <c r="CO2300" s="1" t="str">
        <f t="shared" si="71"/>
        <v/>
      </c>
      <c r="CP2300" s="1">
        <f>IFERROR(C2300,0)</f>
        <v>0</v>
      </c>
      <c r="CQ2300" s="1">
        <f t="shared" si="72"/>
        <v>0</v>
      </c>
    </row>
    <row r="2301" spans="92:95" x14ac:dyDescent="0.35">
      <c r="CN2301" t="str">
        <f>LEFT(A2301,7)</f>
        <v/>
      </c>
      <c r="CO2301" s="1" t="str">
        <f t="shared" si="71"/>
        <v/>
      </c>
      <c r="CP2301" s="1">
        <f>IFERROR(C2301,0)</f>
        <v>0</v>
      </c>
      <c r="CQ2301" s="1">
        <f t="shared" si="72"/>
        <v>0</v>
      </c>
    </row>
    <row r="2302" spans="92:95" x14ac:dyDescent="0.35">
      <c r="CN2302" t="str">
        <f>LEFT(A2302,7)</f>
        <v/>
      </c>
      <c r="CO2302" s="1" t="str">
        <f t="shared" si="71"/>
        <v/>
      </c>
      <c r="CP2302" s="1">
        <f>IFERROR(C2302,0)</f>
        <v>0</v>
      </c>
      <c r="CQ2302" s="1">
        <f t="shared" si="72"/>
        <v>0</v>
      </c>
    </row>
    <row r="2303" spans="92:95" x14ac:dyDescent="0.35">
      <c r="CN2303" t="str">
        <f>LEFT(A2303,7)</f>
        <v/>
      </c>
      <c r="CO2303" s="1" t="str">
        <f t="shared" si="71"/>
        <v/>
      </c>
      <c r="CP2303" s="1">
        <f>IFERROR(C2303,0)</f>
        <v>0</v>
      </c>
      <c r="CQ2303" s="1">
        <f t="shared" si="72"/>
        <v>0</v>
      </c>
    </row>
    <row r="2304" spans="92:95" x14ac:dyDescent="0.35">
      <c r="CN2304" t="str">
        <f>LEFT(A2304,7)</f>
        <v/>
      </c>
      <c r="CO2304" s="1" t="str">
        <f t="shared" si="71"/>
        <v/>
      </c>
      <c r="CP2304" s="1">
        <f>IFERROR(C2304,0)</f>
        <v>0</v>
      </c>
      <c r="CQ2304" s="1">
        <f t="shared" si="72"/>
        <v>0</v>
      </c>
    </row>
    <row r="2305" spans="92:95" x14ac:dyDescent="0.35">
      <c r="CN2305" t="str">
        <f>LEFT(A2305,7)</f>
        <v/>
      </c>
      <c r="CO2305" s="1" t="str">
        <f t="shared" si="71"/>
        <v/>
      </c>
      <c r="CP2305" s="1">
        <f>IFERROR(C2305,0)</f>
        <v>0</v>
      </c>
      <c r="CQ2305" s="1">
        <f t="shared" si="72"/>
        <v>0</v>
      </c>
    </row>
    <row r="2306" spans="92:95" x14ac:dyDescent="0.35">
      <c r="CN2306" t="str">
        <f>LEFT(A2306,7)</f>
        <v/>
      </c>
      <c r="CO2306" s="1" t="str">
        <f t="shared" si="71"/>
        <v/>
      </c>
      <c r="CP2306" s="1">
        <f>IFERROR(C2306,0)</f>
        <v>0</v>
      </c>
      <c r="CQ2306" s="1">
        <f t="shared" si="72"/>
        <v>0</v>
      </c>
    </row>
    <row r="2307" spans="92:95" x14ac:dyDescent="0.35">
      <c r="CN2307" t="str">
        <f>LEFT(A2307,7)</f>
        <v/>
      </c>
      <c r="CO2307" s="1" t="str">
        <f t="shared" si="71"/>
        <v/>
      </c>
      <c r="CP2307" s="1">
        <f>IFERROR(C2307,0)</f>
        <v>0</v>
      </c>
      <c r="CQ2307" s="1">
        <f t="shared" si="72"/>
        <v>0</v>
      </c>
    </row>
    <row r="2308" spans="92:95" x14ac:dyDescent="0.35">
      <c r="CN2308" t="str">
        <f>LEFT(A2308,7)</f>
        <v/>
      </c>
      <c r="CO2308" s="1" t="str">
        <f t="shared" si="71"/>
        <v/>
      </c>
      <c r="CP2308" s="1">
        <f>IFERROR(C2308,0)</f>
        <v>0</v>
      </c>
      <c r="CQ2308" s="1">
        <f t="shared" si="72"/>
        <v>0</v>
      </c>
    </row>
    <row r="2309" spans="92:95" x14ac:dyDescent="0.35">
      <c r="CN2309" t="str">
        <f>LEFT(A2309,7)</f>
        <v/>
      </c>
      <c r="CO2309" s="1" t="str">
        <f t="shared" si="71"/>
        <v/>
      </c>
      <c r="CP2309" s="1">
        <f>IFERROR(C2309,0)</f>
        <v>0</v>
      </c>
      <c r="CQ2309" s="1">
        <f t="shared" si="72"/>
        <v>0</v>
      </c>
    </row>
    <row r="2310" spans="92:95" x14ac:dyDescent="0.35">
      <c r="CN2310" t="str">
        <f>LEFT(A2310,7)</f>
        <v/>
      </c>
      <c r="CO2310" s="1" t="str">
        <f t="shared" si="71"/>
        <v/>
      </c>
      <c r="CP2310" s="1">
        <f>IFERROR(C2310,0)</f>
        <v>0</v>
      </c>
      <c r="CQ2310" s="1">
        <f t="shared" si="72"/>
        <v>0</v>
      </c>
    </row>
    <row r="2311" spans="92:95" x14ac:dyDescent="0.35">
      <c r="CN2311" t="str">
        <f>LEFT(A2311,7)</f>
        <v/>
      </c>
      <c r="CO2311" s="1" t="str">
        <f t="shared" si="71"/>
        <v/>
      </c>
      <c r="CP2311" s="1">
        <f>IFERROR(C2311,0)</f>
        <v>0</v>
      </c>
      <c r="CQ2311" s="1">
        <f t="shared" si="72"/>
        <v>0</v>
      </c>
    </row>
    <row r="2312" spans="92:95" x14ac:dyDescent="0.35">
      <c r="CN2312" t="str">
        <f>LEFT(A2312,7)</f>
        <v/>
      </c>
      <c r="CO2312" s="1" t="str">
        <f t="shared" si="71"/>
        <v/>
      </c>
      <c r="CP2312" s="1">
        <f>IFERROR(C2312,0)</f>
        <v>0</v>
      </c>
      <c r="CQ2312" s="1">
        <f t="shared" si="72"/>
        <v>0</v>
      </c>
    </row>
    <row r="2313" spans="92:95" x14ac:dyDescent="0.35">
      <c r="CN2313" t="str">
        <f>LEFT(A2313,7)</f>
        <v/>
      </c>
      <c r="CO2313" s="1" t="str">
        <f t="shared" si="71"/>
        <v/>
      </c>
      <c r="CP2313" s="1">
        <f>IFERROR(C2313,0)</f>
        <v>0</v>
      </c>
      <c r="CQ2313" s="1">
        <f t="shared" si="72"/>
        <v>0</v>
      </c>
    </row>
    <row r="2314" spans="92:95" x14ac:dyDescent="0.35">
      <c r="CN2314" t="str">
        <f>LEFT(A2314,7)</f>
        <v/>
      </c>
      <c r="CO2314" s="1" t="str">
        <f t="shared" si="71"/>
        <v/>
      </c>
      <c r="CP2314" s="1">
        <f>IFERROR(C2314,0)</f>
        <v>0</v>
      </c>
      <c r="CQ2314" s="1">
        <f t="shared" si="72"/>
        <v>0</v>
      </c>
    </row>
    <row r="2315" spans="92:95" x14ac:dyDescent="0.35">
      <c r="CN2315" t="str">
        <f>LEFT(A2315,7)</f>
        <v/>
      </c>
      <c r="CO2315" s="1" t="str">
        <f t="shared" si="71"/>
        <v/>
      </c>
      <c r="CP2315" s="1">
        <f>IFERROR(C2315,0)</f>
        <v>0</v>
      </c>
      <c r="CQ2315" s="1">
        <f t="shared" si="72"/>
        <v>0</v>
      </c>
    </row>
    <row r="2316" spans="92:95" x14ac:dyDescent="0.35">
      <c r="CN2316" t="str">
        <f>LEFT(A2316,7)</f>
        <v/>
      </c>
      <c r="CO2316" s="1" t="str">
        <f t="shared" si="71"/>
        <v/>
      </c>
      <c r="CP2316" s="1">
        <f>IFERROR(C2316,0)</f>
        <v>0</v>
      </c>
      <c r="CQ2316" s="1">
        <f t="shared" si="72"/>
        <v>0</v>
      </c>
    </row>
    <row r="2317" spans="92:95" x14ac:dyDescent="0.35">
      <c r="CN2317" t="str">
        <f>LEFT(A2317,7)</f>
        <v/>
      </c>
      <c r="CO2317" s="1" t="str">
        <f t="shared" si="71"/>
        <v/>
      </c>
      <c r="CP2317" s="1">
        <f>IFERROR(C2317,0)</f>
        <v>0</v>
      </c>
      <c r="CQ2317" s="1">
        <f t="shared" si="72"/>
        <v>0</v>
      </c>
    </row>
    <row r="2318" spans="92:95" x14ac:dyDescent="0.35">
      <c r="CN2318" t="str">
        <f>LEFT(A2318,7)</f>
        <v/>
      </c>
      <c r="CO2318" s="1" t="str">
        <f t="shared" si="71"/>
        <v/>
      </c>
      <c r="CP2318" s="1">
        <f>IFERROR(C2318,0)</f>
        <v>0</v>
      </c>
      <c r="CQ2318" s="1">
        <f t="shared" si="72"/>
        <v>0</v>
      </c>
    </row>
    <row r="2319" spans="92:95" x14ac:dyDescent="0.35">
      <c r="CN2319" t="str">
        <f>LEFT(A2319,7)</f>
        <v/>
      </c>
      <c r="CO2319" s="1" t="str">
        <f t="shared" si="71"/>
        <v/>
      </c>
      <c r="CP2319" s="1">
        <f>IFERROR(C2319,0)</f>
        <v>0</v>
      </c>
      <c r="CQ2319" s="1">
        <f t="shared" si="72"/>
        <v>0</v>
      </c>
    </row>
    <row r="2320" spans="92:95" x14ac:dyDescent="0.35">
      <c r="CN2320" t="str">
        <f>LEFT(A2320,7)</f>
        <v/>
      </c>
      <c r="CO2320" s="1" t="str">
        <f t="shared" si="71"/>
        <v/>
      </c>
      <c r="CP2320" s="1">
        <f>IFERROR(C2320,0)</f>
        <v>0</v>
      </c>
      <c r="CQ2320" s="1">
        <f t="shared" si="72"/>
        <v>0</v>
      </c>
    </row>
    <row r="2321" spans="92:95" x14ac:dyDescent="0.35">
      <c r="CN2321" t="str">
        <f>LEFT(A2321,7)</f>
        <v/>
      </c>
      <c r="CO2321" s="1" t="str">
        <f t="shared" si="71"/>
        <v/>
      </c>
      <c r="CP2321" s="1">
        <f>IFERROR(C2321,0)</f>
        <v>0</v>
      </c>
      <c r="CQ2321" s="1">
        <f t="shared" si="72"/>
        <v>0</v>
      </c>
    </row>
    <row r="2322" spans="92:95" x14ac:dyDescent="0.35">
      <c r="CN2322" t="str">
        <f>LEFT(A2322,7)</f>
        <v/>
      </c>
      <c r="CO2322" s="1" t="str">
        <f t="shared" si="71"/>
        <v/>
      </c>
      <c r="CP2322" s="1">
        <f>IFERROR(C2322,0)</f>
        <v>0</v>
      </c>
      <c r="CQ2322" s="1">
        <f t="shared" si="72"/>
        <v>0</v>
      </c>
    </row>
    <row r="2323" spans="92:95" x14ac:dyDescent="0.35">
      <c r="CN2323" t="str">
        <f>LEFT(A2323,7)</f>
        <v/>
      </c>
      <c r="CO2323" s="1" t="str">
        <f t="shared" si="71"/>
        <v/>
      </c>
      <c r="CP2323" s="1">
        <f>IFERROR(C2323,0)</f>
        <v>0</v>
      </c>
      <c r="CQ2323" s="1">
        <f t="shared" si="72"/>
        <v>0</v>
      </c>
    </row>
    <row r="2324" spans="92:95" x14ac:dyDescent="0.35">
      <c r="CN2324" t="str">
        <f>LEFT(A2324,7)</f>
        <v/>
      </c>
      <c r="CO2324" s="1" t="str">
        <f t="shared" si="71"/>
        <v/>
      </c>
      <c r="CP2324" s="1">
        <f>IFERROR(C2324,0)</f>
        <v>0</v>
      </c>
      <c r="CQ2324" s="1">
        <f t="shared" si="72"/>
        <v>0</v>
      </c>
    </row>
    <row r="2325" spans="92:95" x14ac:dyDescent="0.35">
      <c r="CN2325" t="str">
        <f>LEFT(A2325,7)</f>
        <v/>
      </c>
      <c r="CO2325" s="1" t="str">
        <f t="shared" ref="CO2325:CO2328" si="73">LEFT(CN2325,2)</f>
        <v/>
      </c>
      <c r="CP2325" s="1">
        <f t="shared" ref="CP2325:CP2328" si="74">IFERROR(C2325,0)</f>
        <v>0</v>
      </c>
      <c r="CQ2325" s="1">
        <f t="shared" ref="CQ2325:CQ2328" si="75">IF(E2325="Aprovado",CP2325,0)</f>
        <v>0</v>
      </c>
    </row>
    <row r="2326" spans="92:95" x14ac:dyDescent="0.35">
      <c r="CN2326" t="str">
        <f>LEFT(A2326,7)</f>
        <v/>
      </c>
      <c r="CO2326" s="1" t="str">
        <f t="shared" si="73"/>
        <v/>
      </c>
      <c r="CP2326" s="1">
        <f t="shared" si="74"/>
        <v>0</v>
      </c>
      <c r="CQ2326" s="1">
        <f t="shared" si="75"/>
        <v>0</v>
      </c>
    </row>
    <row r="2327" spans="92:95" x14ac:dyDescent="0.35">
      <c r="CN2327" t="str">
        <f>LEFT(A2327,7)</f>
        <v/>
      </c>
      <c r="CO2327" s="1" t="str">
        <f t="shared" si="73"/>
        <v/>
      </c>
      <c r="CP2327" s="1">
        <f t="shared" si="74"/>
        <v>0</v>
      </c>
      <c r="CQ2327" s="1">
        <f t="shared" si="75"/>
        <v>0</v>
      </c>
    </row>
    <row r="2328" spans="92:95" x14ac:dyDescent="0.35">
      <c r="CN2328" t="str">
        <f>LEFT(A2328,7)</f>
        <v/>
      </c>
      <c r="CO2328" s="1" t="str">
        <f t="shared" si="73"/>
        <v/>
      </c>
      <c r="CP2328" s="1">
        <f t="shared" si="74"/>
        <v>0</v>
      </c>
      <c r="CQ2328" s="1">
        <f>IF(E2328="Aprovado",CP2328,0)</f>
        <v>0</v>
      </c>
    </row>
  </sheetData>
  <sheetProtection sheet="1" objects="1" scenarios="1"/>
  <protectedRanges>
    <protectedRange sqref="A11:F1048576" name="Intervalo1"/>
  </protectedRanges>
  <dataValidations count="1">
    <dataValidation type="list" allowBlank="1" showInputMessage="1" showErrorMessage="1" sqref="C11:C12">
      <formula1>$G$11:$H$11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/>
  </sheetViews>
  <sheetFormatPr defaultColWidth="0" defaultRowHeight="14.5" zeroHeight="1" x14ac:dyDescent="0.35"/>
  <cols>
    <col min="1" max="1" width="1.36328125" style="29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36328125" customWidth="1"/>
    <col min="17" max="17" width="3.08984375" style="29" hidden="1" customWidth="1"/>
    <col min="18" max="21" width="8.90625" style="29" hidden="1" customWidth="1"/>
    <col min="22" max="36" width="0" hidden="1" customWidth="1"/>
    <col min="37" max="16384" width="8.90625" hidden="1"/>
  </cols>
  <sheetData>
    <row r="1" spans="2:36" ht="8" customHeight="1" x14ac:dyDescent="0.3">
      <c r="B1" s="29"/>
      <c r="C1" s="30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2:36" ht="14.4" x14ac:dyDescent="0.3">
      <c r="P2" s="29"/>
    </row>
    <row r="3" spans="2:36" ht="14.4" x14ac:dyDescent="0.3">
      <c r="P3" s="29"/>
    </row>
    <row r="4" spans="2:36" ht="14.4" x14ac:dyDescent="0.3">
      <c r="P4" s="29"/>
    </row>
    <row r="5" spans="2:36" ht="14.4" x14ac:dyDescent="0.3">
      <c r="P5" s="29"/>
    </row>
    <row r="6" spans="2:36" ht="14.4" x14ac:dyDescent="0.3">
      <c r="P6" s="29"/>
    </row>
    <row r="7" spans="2:36" x14ac:dyDescent="0.35">
      <c r="B7" s="31"/>
      <c r="C7" s="32"/>
      <c r="D7" s="31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29"/>
    </row>
    <row r="8" spans="2:36" ht="18.5" x14ac:dyDescent="0.35">
      <c r="B8" s="31"/>
      <c r="C8" s="32"/>
      <c r="D8" s="31"/>
      <c r="E8" s="32"/>
      <c r="F8" s="31"/>
      <c r="G8" s="31"/>
      <c r="H8" s="31"/>
      <c r="I8" s="59" t="s">
        <v>47</v>
      </c>
      <c r="J8" s="31"/>
      <c r="K8" s="31"/>
      <c r="L8" s="31"/>
      <c r="M8" s="31"/>
      <c r="N8" s="31"/>
      <c r="O8" s="31"/>
      <c r="P8" s="29"/>
    </row>
    <row r="9" spans="2:36" x14ac:dyDescent="0.35">
      <c r="B9" s="31"/>
      <c r="C9" s="32"/>
      <c r="D9" s="31"/>
      <c r="E9" s="32"/>
      <c r="F9" s="31"/>
      <c r="G9" s="31"/>
      <c r="H9" s="31"/>
      <c r="I9" s="33" t="s">
        <v>283</v>
      </c>
      <c r="J9" s="31"/>
      <c r="K9" s="31"/>
      <c r="L9" s="31"/>
      <c r="M9" s="31"/>
      <c r="N9" s="31"/>
      <c r="O9" s="31"/>
      <c r="P9" s="29"/>
    </row>
    <row r="10" spans="2:36" x14ac:dyDescent="0.35">
      <c r="B10" s="31"/>
      <c r="C10" s="32"/>
      <c r="D10" s="31"/>
      <c r="E10" s="32"/>
      <c r="F10" s="31"/>
      <c r="G10" s="31"/>
      <c r="H10" s="31"/>
      <c r="I10" s="33" t="s">
        <v>74</v>
      </c>
      <c r="J10" s="31"/>
      <c r="K10" s="31"/>
      <c r="L10" s="31"/>
      <c r="M10" s="31"/>
      <c r="N10" s="31"/>
      <c r="O10" s="31"/>
      <c r="P10" s="29"/>
    </row>
    <row r="11" spans="2:36" ht="18.5" x14ac:dyDescent="0.35">
      <c r="B11" s="31"/>
      <c r="C11" s="32"/>
      <c r="D11" s="31"/>
      <c r="E11" s="32"/>
      <c r="F11" s="31"/>
      <c r="G11" s="31"/>
      <c r="H11" s="31"/>
      <c r="I11" s="54" t="s">
        <v>60</v>
      </c>
      <c r="J11" s="31"/>
      <c r="K11" s="31"/>
      <c r="L11" s="31"/>
      <c r="M11" s="31"/>
      <c r="N11" s="31"/>
      <c r="O11" s="31"/>
      <c r="P11" s="29"/>
    </row>
    <row r="12" spans="2:36" x14ac:dyDescent="0.35">
      <c r="B12" s="31"/>
      <c r="C12" s="32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9"/>
    </row>
    <row r="13" spans="2:36" ht="29" x14ac:dyDescent="0.35">
      <c r="B13" s="31"/>
      <c r="C13" s="46" t="s">
        <v>48</v>
      </c>
      <c r="D13" s="47"/>
      <c r="E13" s="47"/>
      <c r="F13" s="47"/>
      <c r="G13" s="47"/>
      <c r="H13" s="48"/>
      <c r="I13" s="45" t="s">
        <v>49</v>
      </c>
      <c r="J13" s="49"/>
      <c r="K13" s="45" t="s">
        <v>50</v>
      </c>
      <c r="L13" s="49"/>
      <c r="M13" s="45" t="s">
        <v>51</v>
      </c>
      <c r="N13" s="43"/>
      <c r="O13" s="35"/>
      <c r="P13" s="29"/>
    </row>
    <row r="14" spans="2:36" ht="19.25" customHeight="1" x14ac:dyDescent="0.35">
      <c r="B14" s="31"/>
      <c r="C14" s="46" t="s">
        <v>23</v>
      </c>
      <c r="D14" s="50"/>
      <c r="E14" s="50"/>
      <c r="F14" s="50"/>
      <c r="G14" s="51"/>
      <c r="H14" s="52"/>
      <c r="I14" s="53">
        <v>90</v>
      </c>
      <c r="J14" s="44"/>
      <c r="K14" s="39">
        <f>'Colar histórico'!CT23</f>
        <v>0</v>
      </c>
      <c r="L14" s="38"/>
      <c r="M14" s="41">
        <f>K14-I14</f>
        <v>-90</v>
      </c>
      <c r="N14" s="37"/>
      <c r="O14" s="31"/>
      <c r="P14" s="29"/>
    </row>
    <row r="15" spans="2:36" ht="19.25" customHeight="1" x14ac:dyDescent="0.35">
      <c r="B15" s="31"/>
      <c r="C15" s="46" t="s">
        <v>252</v>
      </c>
      <c r="D15" s="50"/>
      <c r="E15" s="50"/>
      <c r="F15" s="50"/>
      <c r="G15" s="50"/>
      <c r="H15" s="51"/>
      <c r="I15" s="53">
        <v>85</v>
      </c>
      <c r="J15" s="44"/>
      <c r="K15" s="42">
        <f>'Obrigatórias Específicas'!D1</f>
        <v>0</v>
      </c>
      <c r="L15" s="40"/>
      <c r="M15" s="41">
        <f>K15-I15</f>
        <v>-85</v>
      </c>
      <c r="N15" s="37"/>
      <c r="O15" s="31"/>
      <c r="P15" s="29"/>
    </row>
    <row r="16" spans="2:36" ht="19.25" customHeight="1" x14ac:dyDescent="0.35">
      <c r="B16" s="31"/>
      <c r="C16" s="46" t="s">
        <v>253</v>
      </c>
      <c r="D16" s="50"/>
      <c r="E16" s="50"/>
      <c r="F16" s="50"/>
      <c r="G16" s="50"/>
      <c r="H16" s="51"/>
      <c r="I16" s="53">
        <v>20</v>
      </c>
      <c r="J16" s="44"/>
      <c r="K16" s="39">
        <f>Limitadas!D1</f>
        <v>0</v>
      </c>
      <c r="L16" s="38"/>
      <c r="M16" s="41">
        <f>K16-I16</f>
        <v>-20</v>
      </c>
      <c r="N16" s="37"/>
      <c r="O16" s="31"/>
      <c r="P16" s="29"/>
    </row>
    <row r="17" spans="2:16" ht="19.25" customHeight="1" x14ac:dyDescent="0.35">
      <c r="B17" s="31"/>
      <c r="C17" s="131" t="s">
        <v>25</v>
      </c>
      <c r="D17" s="132"/>
      <c r="E17" s="132"/>
      <c r="F17" s="132"/>
      <c r="G17" s="132"/>
      <c r="H17" s="133"/>
      <c r="I17" s="53">
        <v>8</v>
      </c>
      <c r="J17" s="44"/>
      <c r="K17" s="42">
        <f>K24-(K14+K15+K16)</f>
        <v>0</v>
      </c>
      <c r="L17" s="40"/>
      <c r="M17" s="41">
        <f>K17-I17</f>
        <v>-8</v>
      </c>
      <c r="N17" s="37"/>
      <c r="O17" s="31"/>
      <c r="P17" s="29"/>
    </row>
    <row r="18" spans="2:16" x14ac:dyDescent="0.35">
      <c r="B18" s="31"/>
      <c r="C18" s="31"/>
      <c r="D18" s="31"/>
      <c r="E18" s="32"/>
      <c r="F18" s="31"/>
      <c r="G18" s="34"/>
      <c r="H18" s="31"/>
      <c r="I18" s="36"/>
      <c r="K18" s="36"/>
      <c r="M18" s="36"/>
      <c r="N18" s="31"/>
      <c r="O18" s="31"/>
      <c r="P18" s="29"/>
    </row>
    <row r="19" spans="2:16" ht="26.4" customHeight="1" x14ac:dyDescent="0.35">
      <c r="B19" s="31"/>
      <c r="C19" s="94" t="s">
        <v>53</v>
      </c>
      <c r="D19" s="95"/>
      <c r="E19" s="95"/>
      <c r="F19" s="95"/>
      <c r="G19" s="95"/>
      <c r="H19" s="95"/>
      <c r="I19" s="95"/>
      <c r="J19" s="96"/>
      <c r="K19" s="95" t="s">
        <v>54</v>
      </c>
      <c r="L19" s="96"/>
      <c r="M19" s="35"/>
      <c r="N19" s="35"/>
      <c r="O19" s="35"/>
      <c r="P19" s="29"/>
    </row>
    <row r="20" spans="2:16" ht="19.25" customHeight="1" x14ac:dyDescent="0.35">
      <c r="B20" s="31"/>
      <c r="C20" s="94" t="s">
        <v>26</v>
      </c>
      <c r="D20" s="94"/>
      <c r="E20" s="94"/>
      <c r="F20" s="94"/>
      <c r="G20" s="94"/>
      <c r="H20" s="94"/>
      <c r="I20" s="97"/>
      <c r="J20" s="98"/>
      <c r="K20" s="143">
        <f>'Colar histórico'!C11</f>
        <v>0</v>
      </c>
      <c r="L20" s="144"/>
      <c r="M20" s="35"/>
      <c r="N20" s="35"/>
      <c r="O20" s="31"/>
      <c r="P20" s="29"/>
    </row>
    <row r="21" spans="2:16" ht="19.25" customHeight="1" x14ac:dyDescent="0.35">
      <c r="B21" s="5"/>
      <c r="C21" s="94" t="s">
        <v>254</v>
      </c>
      <c r="D21" s="94"/>
      <c r="E21" s="94"/>
      <c r="F21" s="94"/>
      <c r="G21" s="94"/>
      <c r="H21" s="94"/>
      <c r="I21" s="97"/>
      <c r="J21" s="98"/>
      <c r="K21" s="143">
        <f>'Colar histórico'!C12</f>
        <v>0</v>
      </c>
      <c r="L21" s="144"/>
      <c r="M21" s="35"/>
      <c r="N21" s="35"/>
      <c r="O21" s="31"/>
      <c r="P21" s="29"/>
    </row>
    <row r="22" spans="2:16" x14ac:dyDescent="0.35">
      <c r="B22" s="31"/>
      <c r="C22" s="31"/>
      <c r="D22" s="31"/>
      <c r="E22" s="32"/>
      <c r="F22" s="31"/>
      <c r="G22" s="34"/>
      <c r="H22" s="31"/>
      <c r="I22" s="36"/>
      <c r="K22" s="36"/>
      <c r="M22" s="36"/>
      <c r="N22" s="31"/>
      <c r="O22" s="31"/>
      <c r="P22" s="29"/>
    </row>
    <row r="23" spans="2:16" ht="26.4" customHeight="1" x14ac:dyDescent="0.35">
      <c r="B23" s="31"/>
      <c r="C23" s="46" t="s">
        <v>55</v>
      </c>
      <c r="D23" s="47"/>
      <c r="E23" s="47"/>
      <c r="F23" s="47"/>
      <c r="G23" s="47"/>
      <c r="H23" s="48"/>
      <c r="I23" s="45" t="s">
        <v>56</v>
      </c>
      <c r="J23" s="49"/>
      <c r="K23" s="45" t="s">
        <v>57</v>
      </c>
      <c r="L23" s="49"/>
      <c r="M23" s="45" t="s">
        <v>51</v>
      </c>
      <c r="N23" s="43"/>
      <c r="O23" s="35"/>
      <c r="P23" s="29"/>
    </row>
    <row r="24" spans="2:16" ht="19.25" customHeight="1" x14ac:dyDescent="0.35">
      <c r="B24" s="31"/>
      <c r="C24" s="46" t="s">
        <v>24</v>
      </c>
      <c r="D24" s="50"/>
      <c r="E24" s="50"/>
      <c r="F24" s="50"/>
      <c r="G24" s="51"/>
      <c r="H24" s="52"/>
      <c r="I24" s="53">
        <v>203</v>
      </c>
      <c r="J24" s="44"/>
      <c r="K24" s="134">
        <f>'Colar histórico'!CT43</f>
        <v>0</v>
      </c>
      <c r="L24" s="40"/>
      <c r="M24" s="41">
        <f>K24-I24</f>
        <v>-203</v>
      </c>
      <c r="N24" s="37"/>
      <c r="O24" s="31"/>
      <c r="P24" s="29"/>
    </row>
    <row r="25" spans="2:16" ht="19.25" customHeight="1" x14ac:dyDescent="0.35">
      <c r="B25" s="31"/>
      <c r="C25" s="46" t="s">
        <v>27</v>
      </c>
      <c r="D25" s="50"/>
      <c r="E25" s="50"/>
      <c r="F25" s="50"/>
      <c r="G25" s="50"/>
      <c r="H25" s="51"/>
      <c r="I25" s="53">
        <v>2596</v>
      </c>
      <c r="J25" s="44"/>
      <c r="K25" s="134">
        <f>'Colar histórico'!C16</f>
        <v>0</v>
      </c>
      <c r="L25" s="40"/>
      <c r="M25" s="41">
        <f>K25-I25</f>
        <v>-2596</v>
      </c>
      <c r="N25" s="37"/>
      <c r="O25" s="31"/>
      <c r="P25" s="29"/>
    </row>
    <row r="26" spans="2:16" x14ac:dyDescent="0.35">
      <c r="P26" s="29"/>
    </row>
    <row r="27" spans="2:16" x14ac:dyDescent="0.35">
      <c r="C27" s="135" t="s">
        <v>52</v>
      </c>
      <c r="D27" s="31"/>
      <c r="E27" s="32"/>
      <c r="F27" s="136" t="str">
        <f>IF('Colar histórico'!C15&gt;=2,"SIM","NÃO")</f>
        <v>NÃO</v>
      </c>
      <c r="P27" s="29"/>
    </row>
    <row r="28" spans="2:16" x14ac:dyDescent="0.35">
      <c r="P28" s="29"/>
    </row>
    <row r="29" spans="2:16" ht="18.5" x14ac:dyDescent="0.45">
      <c r="C29" s="137" t="s">
        <v>284</v>
      </c>
      <c r="D29" s="31"/>
      <c r="E29" s="138" t="str">
        <f>IF(AND(M24&gt;=0,M25&gt;=0,K20="SIM",K21="SIM",F27="SIM"),"APTO PARA SOLICITAÇÃO OFICIAL DE COLAÇÃO","NÃO APTO PARA SOLICITAÇÃO OFICIAL DE COLAÇÃO")</f>
        <v>NÃO APTO PARA SOLICITAÇÃO OFICIAL DE COLAÇÃO</v>
      </c>
      <c r="F29" s="31"/>
      <c r="P29" s="29"/>
    </row>
    <row r="30" spans="2:16" x14ac:dyDescent="0.35">
      <c r="P30" s="29"/>
    </row>
    <row r="31" spans="2:16" x14ac:dyDescent="0.35">
      <c r="P31" s="29"/>
    </row>
    <row r="32" spans="2:16" x14ac:dyDescent="0.35">
      <c r="C32" s="135" t="s">
        <v>285</v>
      </c>
      <c r="D32" s="1"/>
      <c r="P32" s="29"/>
    </row>
    <row r="33" spans="2:16" x14ac:dyDescent="0.35">
      <c r="C33" s="139" t="s">
        <v>286</v>
      </c>
      <c r="D33" s="1"/>
      <c r="P33" s="29"/>
    </row>
    <row r="34" spans="2:16" x14ac:dyDescent="0.35">
      <c r="C34" s="140" t="s">
        <v>287</v>
      </c>
      <c r="P34" s="29"/>
    </row>
    <row r="35" spans="2:16" ht="15.5" x14ac:dyDescent="0.35">
      <c r="C35" s="141" t="s">
        <v>288</v>
      </c>
      <c r="P35" s="29"/>
    </row>
    <row r="36" spans="2:16" x14ac:dyDescent="0.35">
      <c r="P36" s="29"/>
    </row>
    <row r="37" spans="2:16" x14ac:dyDescent="0.35">
      <c r="P37" s="29"/>
    </row>
    <row r="38" spans="2:16" x14ac:dyDescent="0.35">
      <c r="P38" s="29"/>
    </row>
    <row r="39" spans="2:16" x14ac:dyDescent="0.35">
      <c r="C39" s="142" t="s">
        <v>289</v>
      </c>
      <c r="P39" s="29"/>
    </row>
    <row r="40" spans="2:16" x14ac:dyDescent="0.35">
      <c r="C40" s="142" t="s">
        <v>290</v>
      </c>
      <c r="P40" s="29"/>
    </row>
    <row r="41" spans="2:16" x14ac:dyDescent="0.35">
      <c r="P41" s="29"/>
    </row>
    <row r="42" spans="2:16" x14ac:dyDescent="0.35">
      <c r="P42" s="29"/>
    </row>
    <row r="43" spans="2:16" x14ac:dyDescent="0.35">
      <c r="P43" s="29"/>
    </row>
    <row r="44" spans="2:16" x14ac:dyDescent="0.35">
      <c r="P44" s="29"/>
    </row>
    <row r="45" spans="2:16" ht="8.5" customHeight="1" x14ac:dyDescent="0.3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idden="1" x14ac:dyDescent="0.35"/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3">
    <mergeCell ref="C17:H17"/>
    <mergeCell ref="K20:L20"/>
    <mergeCell ref="K21:L21"/>
  </mergeCells>
  <conditionalFormatting sqref="M14:N17">
    <cfRule type="cellIs" dxfId="5" priority="8" operator="lessThan">
      <formula>0</formula>
    </cfRule>
  </conditionalFormatting>
  <conditionalFormatting sqref="M24:N25">
    <cfRule type="cellIs" dxfId="4" priority="5" operator="lessThan">
      <formula>0</formula>
    </cfRule>
  </conditionalFormatting>
  <conditionalFormatting sqref="E29">
    <cfRule type="expression" dxfId="3" priority="4">
      <formula>$E$29="NÃO APTO PARA SOLICITAÇÃO OFICIAL DE COLAÇÃO"</formula>
    </cfRule>
  </conditionalFormatting>
  <conditionalFormatting sqref="F27">
    <cfRule type="expression" dxfId="2" priority="3">
      <formula>$F$27="NÃO"</formula>
    </cfRule>
  </conditionalFormatting>
  <conditionalFormatting sqref="K20:L20">
    <cfRule type="expression" dxfId="1" priority="2">
      <formula>$K$20="NÃO"</formula>
    </cfRule>
  </conditionalFormatting>
  <conditionalFormatting sqref="K21:L21">
    <cfRule type="expression" dxfId="0" priority="1">
      <formula>$K$21="NÃO"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showRowColHeaders="0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22" t="s">
        <v>34</v>
      </c>
      <c r="B1" s="123"/>
      <c r="C1" s="123"/>
      <c r="D1" s="124">
        <f>SUM(I1:Q1)</f>
        <v>0</v>
      </c>
      <c r="I1" s="75">
        <f>SUM(I5:I1048576)</f>
        <v>0</v>
      </c>
      <c r="J1" s="77"/>
      <c r="K1" s="85"/>
      <c r="L1" s="86"/>
      <c r="M1" s="75">
        <f>SUM(M5:M1048576)</f>
        <v>0</v>
      </c>
      <c r="N1" s="77"/>
      <c r="O1" s="87"/>
      <c r="P1" s="75">
        <f>SUM(P5:P1048576)</f>
        <v>0</v>
      </c>
      <c r="Q1" s="77"/>
    </row>
    <row r="2" spans="1:17" ht="15.65" hidden="1" x14ac:dyDescent="0.3">
      <c r="A2" s="23" t="s">
        <v>35</v>
      </c>
      <c r="B2" s="13"/>
      <c r="C2" s="13"/>
      <c r="D2" s="24">
        <f>SUM(I2:Q2)</f>
        <v>0</v>
      </c>
      <c r="I2" s="83"/>
      <c r="J2" s="84">
        <f>SUM(J5:J1048576)</f>
        <v>0</v>
      </c>
      <c r="K2" s="85"/>
      <c r="L2" s="86"/>
      <c r="M2" s="83"/>
      <c r="N2" s="84">
        <f>SUM(N5:N1048576)</f>
        <v>0</v>
      </c>
      <c r="O2" s="87"/>
      <c r="P2" s="83"/>
      <c r="Q2" s="84">
        <f>SUM(Q5:Q1048576)</f>
        <v>0</v>
      </c>
    </row>
    <row r="3" spans="1:17" ht="5.4" customHeight="1" x14ac:dyDescent="0.3"/>
    <row r="4" spans="1:17" ht="39" customHeight="1" x14ac:dyDescent="0.35">
      <c r="A4" s="16" t="s">
        <v>5</v>
      </c>
      <c r="B4" s="17" t="s">
        <v>28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</v>
      </c>
      <c r="H4" s="16" t="s">
        <v>10</v>
      </c>
      <c r="I4" s="16" t="s">
        <v>36</v>
      </c>
      <c r="J4" s="16" t="s">
        <v>37</v>
      </c>
      <c r="K4" s="25" t="s">
        <v>29</v>
      </c>
      <c r="L4" s="21" t="s">
        <v>38</v>
      </c>
      <c r="M4" s="21" t="s">
        <v>32</v>
      </c>
      <c r="N4" s="21" t="s">
        <v>33</v>
      </c>
      <c r="O4" s="22" t="s">
        <v>39</v>
      </c>
      <c r="P4" s="22" t="s">
        <v>40</v>
      </c>
      <c r="Q4" s="22" t="s">
        <v>41</v>
      </c>
    </row>
    <row r="5" spans="1:17" x14ac:dyDescent="0.35">
      <c r="A5" s="18" t="s">
        <v>75</v>
      </c>
      <c r="B5" s="2" t="str">
        <f t="shared" ref="B5:B25" si="0">LEFT(A5,7)</f>
        <v>NHT3064</v>
      </c>
      <c r="C5" s="3" t="s">
        <v>96</v>
      </c>
      <c r="D5" s="19">
        <v>3</v>
      </c>
      <c r="E5" s="19">
        <v>1</v>
      </c>
      <c r="F5" s="19">
        <v>4</v>
      </c>
      <c r="G5" s="19">
        <v>4</v>
      </c>
      <c r="H5" s="19">
        <v>48</v>
      </c>
      <c r="I5" s="14">
        <f>IFERROR(VLOOKUP(A5,'Colar histórico'!A:F,4,0),0)</f>
        <v>0</v>
      </c>
      <c r="J5" s="14">
        <f t="shared" ref="J5:J25" si="1">I5*12</f>
        <v>0</v>
      </c>
      <c r="K5" s="14" t="str">
        <f>IF(I5&gt;0,"CURSADO","CONVALID")</f>
        <v>CONVALID</v>
      </c>
      <c r="L5" s="14" t="str">
        <f>IFERROR((IF(K5="CONVALID",(VLOOKUP(B5,'Colar histórico'!$CN:$CQ,1,0)),"OK")),"")</f>
        <v/>
      </c>
      <c r="M5" s="14" t="str">
        <f>IFERROR((IF(K5="CONVALID",(VLOOKUP(B5,'Colar histórico'!$CN:$CQ,3,0)),"")),"")</f>
        <v/>
      </c>
      <c r="N5" s="14" t="str">
        <f>IFERROR((IF(K5="CONVALID",(VLOOKUP(B5,'Colar histórico'!$CN:$CQ,4,0)),"")),"")</f>
        <v/>
      </c>
      <c r="O5" s="20" t="str">
        <f>IF(L5="",(VLOOKUP(A5,Convalidações!$A:$F,5,0)),"OK")</f>
        <v>NHT3009-13</v>
      </c>
      <c r="P5" s="20" t="str">
        <f>IFERROR(VLOOKUP(O5,'Colar histórico'!$A:$C,4,0),"")</f>
        <v/>
      </c>
      <c r="Q5" s="20" t="str">
        <f>IFERROR(VLOOKUP(O5,'Colar histórico'!$A:$C,3,0),"")</f>
        <v/>
      </c>
    </row>
    <row r="6" spans="1:17" x14ac:dyDescent="0.35">
      <c r="A6" s="18" t="s">
        <v>76</v>
      </c>
      <c r="B6" s="2" t="str">
        <f t="shared" si="0"/>
        <v>NHT3012</v>
      </c>
      <c r="C6" s="2" t="s">
        <v>97</v>
      </c>
      <c r="D6" s="19">
        <v>3</v>
      </c>
      <c r="E6" s="19">
        <v>1</v>
      </c>
      <c r="F6" s="19">
        <v>4</v>
      </c>
      <c r="G6" s="19">
        <v>4</v>
      </c>
      <c r="H6" s="19">
        <v>48</v>
      </c>
      <c r="I6" s="14">
        <f>IFERROR(VLOOKUP(A6,'Colar histórico'!A:F,4,0),0)</f>
        <v>0</v>
      </c>
      <c r="J6" s="14">
        <f t="shared" si="1"/>
        <v>0</v>
      </c>
      <c r="K6" s="14" t="str">
        <f>IF(I6&gt;0,"CURSADO","CONVALID")</f>
        <v>CONVALID</v>
      </c>
      <c r="L6" s="14" t="str">
        <f>IFERROR((IF(K6="CONVALID",(VLOOKUP(B6,'Colar histórico'!$CN:$CQ,1,0)),"OK")),"")</f>
        <v/>
      </c>
      <c r="M6" s="14" t="str">
        <f>IFERROR((IF(K6="CONVALID",(VLOOKUP(B6,'Colar histórico'!$CN:$CQ,3,0)),"")),"")</f>
        <v/>
      </c>
      <c r="N6" s="14" t="str">
        <f>IFERROR((IF(K6="CONVALID",(VLOOKUP(B6,'Colar histórico'!$CN:$CQ,4,0)),"")),"")</f>
        <v/>
      </c>
      <c r="O6" s="20" t="str">
        <f>IF(L6="",(VLOOKUP(A6,Convalidações!$A:$F,5,0)),"OK")</f>
        <v>NHT3012-13</v>
      </c>
      <c r="P6" s="20" t="str">
        <f>IFERROR(VLOOKUP(O6,'Colar histórico'!$A:$C,4,0),"")</f>
        <v/>
      </c>
      <c r="Q6" s="20" t="str">
        <f>IFERROR(VLOOKUP(O6,'Colar histórico'!$A:$C,3,0),"")</f>
        <v/>
      </c>
    </row>
    <row r="7" spans="1:17" x14ac:dyDescent="0.35">
      <c r="A7" s="18" t="s">
        <v>77</v>
      </c>
      <c r="B7" s="2" t="str">
        <f t="shared" si="0"/>
        <v>MCTB001</v>
      </c>
      <c r="C7" s="2" t="s">
        <v>98</v>
      </c>
      <c r="D7" s="19">
        <v>6</v>
      </c>
      <c r="E7" s="19">
        <v>0</v>
      </c>
      <c r="F7" s="19">
        <v>5</v>
      </c>
      <c r="G7" s="19">
        <v>6</v>
      </c>
      <c r="H7" s="19">
        <v>72</v>
      </c>
      <c r="I7" s="14">
        <f>IFERROR(VLOOKUP(A7,'Colar histórico'!A:F,4,0),0)</f>
        <v>0</v>
      </c>
      <c r="J7" s="14">
        <f t="shared" si="1"/>
        <v>0</v>
      </c>
      <c r="K7" s="14" t="str">
        <f>IF(I7&gt;0,"CURSADO","CONVALID")</f>
        <v>CONVALID</v>
      </c>
      <c r="L7" s="14" t="str">
        <f>IFERROR((IF(K7="CONVALID",(VLOOKUP(B7,'Colar histórico'!$CN:$CQ,1,0)),"OK")),"")</f>
        <v/>
      </c>
      <c r="M7" s="14" t="str">
        <f>IFERROR((IF(K7="CONVALID",(VLOOKUP(B7,'Colar histórico'!$CN:$CQ,3,0)),"")),"")</f>
        <v/>
      </c>
      <c r="N7" s="14" t="str">
        <f>IFERROR((IF(K7="CONVALID",(VLOOKUP(B7,'Colar histórico'!$CN:$CQ,4,0)),"")),"")</f>
        <v/>
      </c>
      <c r="O7" s="20" t="str">
        <f>IF(L7="",(VLOOKUP(A7,Convalidações!$A:$F,5,0)),"OK")</f>
        <v>MCTB001-13</v>
      </c>
      <c r="P7" s="20" t="str">
        <f>IFERROR(VLOOKUP(O7,'Colar histórico'!$A:$C,4,0),"")</f>
        <v/>
      </c>
      <c r="Q7" s="20" t="str">
        <f>IFERROR(VLOOKUP(O7,'Colar histórico'!$A:$C,3,0),"")</f>
        <v/>
      </c>
    </row>
    <row r="8" spans="1:17" x14ac:dyDescent="0.35">
      <c r="A8" s="18" t="s">
        <v>78</v>
      </c>
      <c r="B8" s="2" t="str">
        <f t="shared" si="0"/>
        <v>MCTB009</v>
      </c>
      <c r="C8" s="2" t="s">
        <v>99</v>
      </c>
      <c r="D8" s="19">
        <v>4</v>
      </c>
      <c r="E8" s="19">
        <v>0</v>
      </c>
      <c r="F8" s="19">
        <v>4</v>
      </c>
      <c r="G8" s="19">
        <v>4</v>
      </c>
      <c r="H8" s="19">
        <v>48</v>
      </c>
      <c r="I8" s="14">
        <f>IFERROR(VLOOKUP(A8,'Colar histórico'!A:F,4,0),0)</f>
        <v>0</v>
      </c>
      <c r="J8" s="14">
        <f t="shared" si="1"/>
        <v>0</v>
      </c>
      <c r="K8" s="14" t="str">
        <f t="shared" ref="K8:K25" si="2">IF(I8&gt;0,"CURSADO","CONVALID")</f>
        <v>CONVALID</v>
      </c>
      <c r="L8" s="14" t="str">
        <f>IFERROR((IF(K8="CONVALID",(VLOOKUP(B8,'Colar histórico'!$CN:$CQ,1,0)),"OK")),"")</f>
        <v/>
      </c>
      <c r="M8" s="14" t="str">
        <f>IFERROR((IF(K8="CONVALID",(VLOOKUP(B8,'Colar histórico'!$CN:$CQ,3,0)),"")),"")</f>
        <v/>
      </c>
      <c r="N8" s="14" t="str">
        <f>IFERROR((IF(K8="CONVALID",(VLOOKUP(B8,'Colar histórico'!$CN:$CQ,4,0)),"")),"")</f>
        <v/>
      </c>
      <c r="O8" s="20" t="str">
        <f>IF(L8="",(VLOOKUP(A8,Convalidações!$A:$F,5,0)),"OK")</f>
        <v>MCTX033-13</v>
      </c>
      <c r="P8" s="20" t="str">
        <f>IFERROR(VLOOKUP(O8,'Colar histórico'!$A:$C,4,0),"")</f>
        <v/>
      </c>
      <c r="Q8" s="20" t="str">
        <f>IFERROR(VLOOKUP(O8,'Colar histórico'!$A:$C,3,0),"")</f>
        <v/>
      </c>
    </row>
    <row r="9" spans="1:17" x14ac:dyDescent="0.35">
      <c r="A9" s="18" t="s">
        <v>79</v>
      </c>
      <c r="B9" s="2" t="str">
        <f t="shared" si="0"/>
        <v>MCTB010</v>
      </c>
      <c r="C9" s="2" t="s">
        <v>100</v>
      </c>
      <c r="D9" s="19">
        <v>4</v>
      </c>
      <c r="E9" s="19">
        <v>0</v>
      </c>
      <c r="F9" s="19">
        <v>4</v>
      </c>
      <c r="G9" s="19">
        <v>4</v>
      </c>
      <c r="H9" s="19">
        <v>48</v>
      </c>
      <c r="I9" s="14">
        <f>IFERROR(VLOOKUP(A9,'Colar histórico'!A:F,4,0),0)</f>
        <v>0</v>
      </c>
      <c r="J9" s="14">
        <f t="shared" si="1"/>
        <v>0</v>
      </c>
      <c r="K9" s="14" t="str">
        <f t="shared" si="2"/>
        <v>CONVALID</v>
      </c>
      <c r="L9" s="14" t="str">
        <f>IFERROR((IF(K9="CONVALID",(VLOOKUP(B9,'Colar histórico'!$CN:$CQ,1,0)),"OK")),"")</f>
        <v/>
      </c>
      <c r="M9" s="14" t="str">
        <f>IFERROR((IF(K9="CONVALID",(VLOOKUP(B9,'Colar histórico'!$CN:$CQ,3,0)),"")),"")</f>
        <v/>
      </c>
      <c r="N9" s="14" t="str">
        <f>IFERROR((IF(K9="CONVALID",(VLOOKUP(B9,'Colar histórico'!$CN:$CQ,4,0)),"")),"")</f>
        <v/>
      </c>
      <c r="O9" s="20" t="str">
        <f>IF(L9="",(VLOOKUP(A9,Convalidações!$A:$F,5,0)),"OK")</f>
        <v>MCTB010-13</v>
      </c>
      <c r="P9" s="20" t="str">
        <f>IFERROR(VLOOKUP(O9,'Colar histórico'!$A:$C,4,0),"")</f>
        <v/>
      </c>
      <c r="Q9" s="20" t="str">
        <f>IFERROR(VLOOKUP(O9,'Colar histórico'!$A:$C,3,0),"")</f>
        <v/>
      </c>
    </row>
    <row r="10" spans="1:17" x14ac:dyDescent="0.35">
      <c r="A10" s="18" t="s">
        <v>80</v>
      </c>
      <c r="B10" s="2" t="str">
        <f t="shared" si="0"/>
        <v>NHT3068</v>
      </c>
      <c r="C10" s="2" t="s">
        <v>101</v>
      </c>
      <c r="D10" s="19">
        <v>4</v>
      </c>
      <c r="E10" s="19">
        <v>0</v>
      </c>
      <c r="F10" s="19">
        <v>4</v>
      </c>
      <c r="G10" s="19">
        <v>4</v>
      </c>
      <c r="H10" s="19">
        <v>48</v>
      </c>
      <c r="I10" s="14">
        <f>IFERROR(VLOOKUP(A10,'Colar histórico'!A:F,4,0),0)</f>
        <v>0</v>
      </c>
      <c r="J10" s="14">
        <f t="shared" si="1"/>
        <v>0</v>
      </c>
      <c r="K10" s="14" t="str">
        <f t="shared" si="2"/>
        <v>CONVALID</v>
      </c>
      <c r="L10" s="14" t="str">
        <f>IFERROR((IF(K10="CONVALID",(VLOOKUP(B10,'Colar histórico'!$CN:$CQ,1,0)),"OK")),"")</f>
        <v/>
      </c>
      <c r="M10" s="14" t="str">
        <f>IFERROR((IF(K10="CONVALID",(VLOOKUP(B10,'Colar histórico'!$CN:$CQ,3,0)),"")),"")</f>
        <v/>
      </c>
      <c r="N10" s="14" t="str">
        <f>IFERROR((IF(K10="CONVALID",(VLOOKUP(B10,'Colar histórico'!$CN:$CQ,4,0)),"")),"")</f>
        <v/>
      </c>
      <c r="O10" s="20" t="str">
        <f>IF(L10="",(VLOOKUP(A10,Convalidações!$A:$F,5,0)),"OK")</f>
        <v>NHT3035-13</v>
      </c>
      <c r="P10" s="20" t="str">
        <f>IFERROR(VLOOKUP(O10,'Colar histórico'!$A:$C,4,0),"")</f>
        <v/>
      </c>
      <c r="Q10" s="20" t="str">
        <f>IFERROR(VLOOKUP(O10,'Colar histórico'!$A:$C,3,0),"")</f>
        <v/>
      </c>
    </row>
    <row r="11" spans="1:17" x14ac:dyDescent="0.35">
      <c r="A11" s="18" t="s">
        <v>81</v>
      </c>
      <c r="B11" s="2" t="str">
        <f t="shared" si="0"/>
        <v>NHT3044</v>
      </c>
      <c r="C11" s="2" t="s">
        <v>102</v>
      </c>
      <c r="D11" s="19">
        <v>3</v>
      </c>
      <c r="E11" s="19">
        <v>1</v>
      </c>
      <c r="F11" s="19">
        <v>4</v>
      </c>
      <c r="G11" s="19">
        <v>4</v>
      </c>
      <c r="H11" s="19">
        <v>48</v>
      </c>
      <c r="I11" s="14">
        <f>IFERROR(VLOOKUP(A11,'Colar histórico'!A:F,4,0),0)</f>
        <v>0</v>
      </c>
      <c r="J11" s="14">
        <f t="shared" si="1"/>
        <v>0</v>
      </c>
      <c r="K11" s="14" t="str">
        <f t="shared" si="2"/>
        <v>CONVALID</v>
      </c>
      <c r="L11" s="14" t="str">
        <f>IFERROR((IF(K11="CONVALID",(VLOOKUP(B11,'Colar histórico'!$CN:$CQ,1,0)),"OK")),"")</f>
        <v/>
      </c>
      <c r="M11" s="14" t="str">
        <f>IFERROR((IF(K11="CONVALID",(VLOOKUP(B11,'Colar histórico'!$CN:$CQ,3,0)),"")),"")</f>
        <v/>
      </c>
      <c r="N11" s="14" t="str">
        <f>IFERROR((IF(K11="CONVALID",(VLOOKUP(B11,'Colar histórico'!$CN:$CQ,4,0)),"")),"")</f>
        <v/>
      </c>
      <c r="O11" s="20" t="str">
        <f>IF(L11="",(VLOOKUP(A11,Convalidações!$A:$F,5,0)),"OK")</f>
        <v>NHT3044-13</v>
      </c>
      <c r="P11" s="20" t="str">
        <f>IFERROR(VLOOKUP(O11,'Colar histórico'!$A:$C,4,0),"")</f>
        <v/>
      </c>
      <c r="Q11" s="20" t="str">
        <f>IFERROR(VLOOKUP(O11,'Colar histórico'!$A:$C,3,0),"")</f>
        <v/>
      </c>
    </row>
    <row r="12" spans="1:17" x14ac:dyDescent="0.35">
      <c r="A12" s="18" t="s">
        <v>82</v>
      </c>
      <c r="B12" s="2" t="str">
        <f t="shared" si="0"/>
        <v>NHT3027</v>
      </c>
      <c r="C12" s="2" t="s">
        <v>103</v>
      </c>
      <c r="D12" s="19">
        <v>0</v>
      </c>
      <c r="E12" s="19">
        <v>3</v>
      </c>
      <c r="F12" s="19">
        <v>5</v>
      </c>
      <c r="G12" s="19">
        <v>3</v>
      </c>
      <c r="H12" s="19">
        <v>36</v>
      </c>
      <c r="I12" s="14">
        <f>IFERROR(VLOOKUP(A12,'Colar histórico'!A:F,4,0),0)</f>
        <v>0</v>
      </c>
      <c r="J12" s="14">
        <f t="shared" si="1"/>
        <v>0</v>
      </c>
      <c r="K12" s="14" t="str">
        <f t="shared" si="2"/>
        <v>CONVALID</v>
      </c>
      <c r="L12" s="14" t="str">
        <f>IFERROR((IF(K12="CONVALID",(VLOOKUP(B12,'Colar histórico'!$CN:$CQ,1,0)),"OK")),"")</f>
        <v/>
      </c>
      <c r="M12" s="14" t="str">
        <f>IFERROR((IF(K12="CONVALID",(VLOOKUP(B12,'Colar histórico'!$CN:$CQ,3,0)),"")),"")</f>
        <v/>
      </c>
      <c r="N12" s="14" t="str">
        <f>IFERROR((IF(K12="CONVALID",(VLOOKUP(B12,'Colar histórico'!$CN:$CQ,4,0)),"")),"")</f>
        <v/>
      </c>
      <c r="O12" s="20" t="str">
        <f>IF(L12="",(VLOOKUP(A12,Convalidações!$A:$F,5,0)),"OK")</f>
        <v>NHT3027-13</v>
      </c>
      <c r="P12" s="20" t="str">
        <f>IFERROR(VLOOKUP(O12,'Colar histórico'!$A:$C,4,0),"")</f>
        <v/>
      </c>
      <c r="Q12" s="20" t="str">
        <f>IFERROR(VLOOKUP(O12,'Colar histórico'!$A:$C,3,0),"")</f>
        <v/>
      </c>
    </row>
    <row r="13" spans="1:17" x14ac:dyDescent="0.35">
      <c r="A13" s="18" t="s">
        <v>83</v>
      </c>
      <c r="B13" s="2" t="str">
        <f t="shared" si="0"/>
        <v>NHT3070</v>
      </c>
      <c r="C13" s="2" t="s">
        <v>104</v>
      </c>
      <c r="D13" s="19">
        <v>4</v>
      </c>
      <c r="E13" s="19">
        <v>0</v>
      </c>
      <c r="F13" s="19">
        <v>4</v>
      </c>
      <c r="G13" s="19">
        <v>4</v>
      </c>
      <c r="H13" s="19">
        <v>48</v>
      </c>
      <c r="I13" s="14">
        <f>IFERROR(VLOOKUP(A13,'Colar histórico'!A:F,4,0),0)</f>
        <v>0</v>
      </c>
      <c r="J13" s="14">
        <f t="shared" si="1"/>
        <v>0</v>
      </c>
      <c r="K13" s="14" t="str">
        <f t="shared" si="2"/>
        <v>CONVALID</v>
      </c>
      <c r="L13" s="14" t="str">
        <f>IFERROR((IF(K13="CONVALID",(VLOOKUP(B13,'Colar histórico'!$CN:$CQ,1,0)),"OK")),"")</f>
        <v/>
      </c>
      <c r="M13" s="14" t="str">
        <f>IFERROR((IF(K13="CONVALID",(VLOOKUP(B13,'Colar histórico'!$CN:$CQ,3,0)),"")),"")</f>
        <v/>
      </c>
      <c r="N13" s="14" t="str">
        <f>IFERROR((IF(K13="CONVALID",(VLOOKUP(B13,'Colar histórico'!$CN:$CQ,4,0)),"")),"")</f>
        <v/>
      </c>
      <c r="O13" s="20" t="str">
        <f>IF(L13="",(VLOOKUP(A13,Convalidações!$A:$F,5,0)),"OK")</f>
        <v>NHT3018-13</v>
      </c>
      <c r="P13" s="20" t="str">
        <f>IFERROR(VLOOKUP(O13,'Colar histórico'!$A:$C,4,0),"")</f>
        <v/>
      </c>
      <c r="Q13" s="20" t="str">
        <f>IFERROR(VLOOKUP(O13,'Colar histórico'!$A:$C,3,0),"")</f>
        <v/>
      </c>
    </row>
    <row r="14" spans="1:17" x14ac:dyDescent="0.35">
      <c r="A14" s="18" t="s">
        <v>84</v>
      </c>
      <c r="B14" s="2" t="str">
        <f t="shared" si="0"/>
        <v>NHT3066</v>
      </c>
      <c r="C14" s="2" t="s">
        <v>105</v>
      </c>
      <c r="D14" s="19">
        <v>4</v>
      </c>
      <c r="E14" s="19">
        <v>0</v>
      </c>
      <c r="F14" s="19">
        <v>4</v>
      </c>
      <c r="G14" s="19">
        <v>4</v>
      </c>
      <c r="H14" s="19">
        <v>48</v>
      </c>
      <c r="I14" s="14">
        <f>IFERROR(VLOOKUP(A14,'Colar histórico'!A:F,4,0),0)</f>
        <v>0</v>
      </c>
      <c r="J14" s="14">
        <f t="shared" si="1"/>
        <v>0</v>
      </c>
      <c r="K14" s="14" t="str">
        <f t="shared" si="2"/>
        <v>CONVALID</v>
      </c>
      <c r="L14" s="14" t="str">
        <f>IFERROR((IF(K14="CONVALID",(VLOOKUP(B14,'Colar histórico'!$CN:$CQ,1,0)),"OK")),"")</f>
        <v/>
      </c>
      <c r="M14" s="14" t="str">
        <f>IFERROR((IF(K14="CONVALID",(VLOOKUP(B14,'Colar histórico'!$CN:$CQ,3,0)),"")),"")</f>
        <v/>
      </c>
      <c r="N14" s="14" t="str">
        <f>IFERROR((IF(K14="CONVALID",(VLOOKUP(B14,'Colar histórico'!$CN:$CQ,4,0)),"")),"")</f>
        <v/>
      </c>
      <c r="O14" s="20" t="str">
        <f>IF(L14="",(VLOOKUP(A14,Convalidações!$A:$F,5,0)),"OK")</f>
        <v>NHT3015-13</v>
      </c>
      <c r="P14" s="20" t="str">
        <f>IFERROR(VLOOKUP(O14,'Colar histórico'!$A:$C,4,0),"")</f>
        <v/>
      </c>
      <c r="Q14" s="20" t="str">
        <f>IFERROR(VLOOKUP(O14,'Colar histórico'!$A:$C,3,0),"")</f>
        <v/>
      </c>
    </row>
    <row r="15" spans="1:17" x14ac:dyDescent="0.35">
      <c r="A15" s="18" t="s">
        <v>85</v>
      </c>
      <c r="B15" s="2" t="str">
        <f t="shared" si="0"/>
        <v>NHT3069</v>
      </c>
      <c r="C15" s="2" t="s">
        <v>106</v>
      </c>
      <c r="D15" s="19">
        <v>4</v>
      </c>
      <c r="E15" s="19">
        <v>0</v>
      </c>
      <c r="F15" s="19">
        <v>4</v>
      </c>
      <c r="G15" s="19">
        <v>4</v>
      </c>
      <c r="H15" s="19">
        <v>48</v>
      </c>
      <c r="I15" s="14">
        <f>IFERROR(VLOOKUP(A15,'Colar histórico'!A:F,4,0),0)</f>
        <v>0</v>
      </c>
      <c r="J15" s="14">
        <f t="shared" si="1"/>
        <v>0</v>
      </c>
      <c r="K15" s="14" t="str">
        <f t="shared" si="2"/>
        <v>CONVALID</v>
      </c>
      <c r="L15" s="14" t="str">
        <f>IFERROR((IF(K15="CONVALID",(VLOOKUP(B15,'Colar histórico'!$CN:$CQ,1,0)),"OK")),"")</f>
        <v/>
      </c>
      <c r="M15" s="14" t="str">
        <f>IFERROR((IF(K15="CONVALID",(VLOOKUP(B15,'Colar histórico'!$CN:$CQ,3,0)),"")),"")</f>
        <v/>
      </c>
      <c r="N15" s="14" t="str">
        <f>IFERROR((IF(K15="CONVALID",(VLOOKUP(B15,'Colar histórico'!$CN:$CQ,4,0)),"")),"")</f>
        <v/>
      </c>
      <c r="O15" s="20" t="str">
        <f>IF(L15="",(VLOOKUP(A15,Convalidações!$A:$F,5,0)),"OK")</f>
        <v>NHT3033-13</v>
      </c>
      <c r="P15" s="20" t="str">
        <f>IFERROR(VLOOKUP(O15,'Colar histórico'!$A:$C,4,0),"")</f>
        <v/>
      </c>
      <c r="Q15" s="20" t="str">
        <f>IFERROR(VLOOKUP(O15,'Colar histórico'!$A:$C,3,0),"")</f>
        <v/>
      </c>
    </row>
    <row r="16" spans="1:17" x14ac:dyDescent="0.35">
      <c r="A16" s="18" t="s">
        <v>86</v>
      </c>
      <c r="B16" s="2" t="str">
        <f t="shared" si="0"/>
        <v>NHT3028</v>
      </c>
      <c r="C16" s="2" t="s">
        <v>107</v>
      </c>
      <c r="D16" s="19">
        <v>0</v>
      </c>
      <c r="E16" s="19">
        <v>3</v>
      </c>
      <c r="F16" s="19">
        <v>5</v>
      </c>
      <c r="G16" s="19">
        <v>3</v>
      </c>
      <c r="H16" s="19">
        <v>36</v>
      </c>
      <c r="I16" s="14">
        <f>IFERROR(VLOOKUP(A16,'Colar histórico'!A:F,4,0),0)</f>
        <v>0</v>
      </c>
      <c r="J16" s="14">
        <f t="shared" si="1"/>
        <v>0</v>
      </c>
      <c r="K16" s="14" t="str">
        <f t="shared" si="2"/>
        <v>CONVALID</v>
      </c>
      <c r="L16" s="14" t="str">
        <f>IFERROR((IF(K16="CONVALID",(VLOOKUP(B16,'Colar histórico'!$CN:$CQ,1,0)),"OK")),"")</f>
        <v/>
      </c>
      <c r="M16" s="14" t="str">
        <f>IFERROR((IF(K16="CONVALID",(VLOOKUP(B16,'Colar histórico'!$CN:$CQ,3,0)),"")),"")</f>
        <v/>
      </c>
      <c r="N16" s="14" t="str">
        <f>IFERROR((IF(K16="CONVALID",(VLOOKUP(B16,'Colar histórico'!$CN:$CQ,4,0)),"")),"")</f>
        <v/>
      </c>
      <c r="O16" s="20" t="str">
        <f>IF(L16="",(VLOOKUP(A16,Convalidações!$A:$F,5,0)),"OK")</f>
        <v>NHT3028-13</v>
      </c>
      <c r="P16" s="20" t="str">
        <f>IFERROR(VLOOKUP(O16,'Colar histórico'!$A:$C,4,0),"")</f>
        <v/>
      </c>
      <c r="Q16" s="20" t="str">
        <f>IFERROR(VLOOKUP(O16,'Colar histórico'!$A:$C,3,0),"")</f>
        <v/>
      </c>
    </row>
    <row r="17" spans="1:17" x14ac:dyDescent="0.35">
      <c r="A17" s="18" t="s">
        <v>87</v>
      </c>
      <c r="B17" s="2" t="str">
        <f t="shared" si="0"/>
        <v>NHT3071</v>
      </c>
      <c r="C17" s="2" t="s">
        <v>108</v>
      </c>
      <c r="D17" s="19">
        <v>4</v>
      </c>
      <c r="E17" s="19">
        <v>0</v>
      </c>
      <c r="F17" s="19">
        <v>4</v>
      </c>
      <c r="G17" s="19">
        <v>4</v>
      </c>
      <c r="H17" s="19">
        <v>48</v>
      </c>
      <c r="I17" s="14">
        <f>IFERROR(VLOOKUP(A17,'Colar histórico'!A:F,4,0),0)</f>
        <v>0</v>
      </c>
      <c r="J17" s="14">
        <f t="shared" si="1"/>
        <v>0</v>
      </c>
      <c r="K17" s="14" t="str">
        <f t="shared" si="2"/>
        <v>CONVALID</v>
      </c>
      <c r="L17" s="14" t="str">
        <f>IFERROR((IF(K17="CONVALID",(VLOOKUP(B17,'Colar histórico'!$CN:$CQ,1,0)),"OK")),"")</f>
        <v/>
      </c>
      <c r="M17" s="14" t="str">
        <f>IFERROR((IF(K17="CONVALID",(VLOOKUP(B17,'Colar histórico'!$CN:$CQ,3,0)),"")),"")</f>
        <v/>
      </c>
      <c r="N17" s="14" t="str">
        <f>IFERROR((IF(K17="CONVALID",(VLOOKUP(B17,'Colar histórico'!$CN:$CQ,4,0)),"")),"")</f>
        <v/>
      </c>
      <c r="O17" s="20" t="str">
        <f>IF(L17="",(VLOOKUP(A17,Convalidações!$A:$F,5,0)),"OK")</f>
        <v>NHT3017-13</v>
      </c>
      <c r="P17" s="20" t="str">
        <f>IFERROR(VLOOKUP(O17,'Colar histórico'!$A:$C,4,0),"")</f>
        <v/>
      </c>
      <c r="Q17" s="20" t="str">
        <f>IFERROR(VLOOKUP(O17,'Colar histórico'!$A:$C,3,0),"")</f>
        <v/>
      </c>
    </row>
    <row r="18" spans="1:17" x14ac:dyDescent="0.35">
      <c r="A18" s="18" t="s">
        <v>88</v>
      </c>
      <c r="B18" s="2" t="str">
        <f t="shared" si="0"/>
        <v>NHT3072</v>
      </c>
      <c r="C18" s="3" t="s">
        <v>109</v>
      </c>
      <c r="D18" s="19">
        <v>6</v>
      </c>
      <c r="E18" s="19">
        <v>0</v>
      </c>
      <c r="F18" s="19">
        <v>10</v>
      </c>
      <c r="G18" s="19">
        <v>6</v>
      </c>
      <c r="H18" s="19">
        <v>72</v>
      </c>
      <c r="I18" s="14">
        <f>IFERROR(VLOOKUP(A18,'Colar histórico'!A:F,4,0),0)</f>
        <v>0</v>
      </c>
      <c r="J18" s="14">
        <f t="shared" si="1"/>
        <v>0</v>
      </c>
      <c r="K18" s="14" t="str">
        <f t="shared" si="2"/>
        <v>CONVALID</v>
      </c>
      <c r="L18" s="14" t="str">
        <f>IFERROR((IF(K18="CONVALID",(VLOOKUP(B18,'Colar histórico'!$CN:$CQ,1,0)),"OK")),"")</f>
        <v/>
      </c>
      <c r="M18" s="14" t="str">
        <f>IFERROR((IF(K18="CONVALID",(VLOOKUP(B18,'Colar histórico'!$CN:$CQ,3,0)),"")),"")</f>
        <v/>
      </c>
      <c r="N18" s="14" t="str">
        <f>IFERROR((IF(K18="CONVALID",(VLOOKUP(B18,'Colar histórico'!$CN:$CQ,4,0)),"")),"")</f>
        <v/>
      </c>
      <c r="O18" s="20" t="str">
        <f>IF(L18="",(VLOOKUP(A18,Convalidações!$A:$F,5,0)),"OK")</f>
        <v>NHT3038-13</v>
      </c>
      <c r="P18" s="20" t="str">
        <f>IFERROR(VLOOKUP(O18,'Colar histórico'!$A:$C,4,0),"")</f>
        <v/>
      </c>
      <c r="Q18" s="20" t="str">
        <f>IFERROR(VLOOKUP(O18,'Colar histórico'!$A:$C,3,0),"")</f>
        <v/>
      </c>
    </row>
    <row r="19" spans="1:17" x14ac:dyDescent="0.35">
      <c r="A19" s="18" t="s">
        <v>89</v>
      </c>
      <c r="B19" s="2" t="str">
        <f t="shared" si="0"/>
        <v>NHT3067</v>
      </c>
      <c r="C19" s="2" t="s">
        <v>110</v>
      </c>
      <c r="D19" s="19">
        <v>4</v>
      </c>
      <c r="E19" s="19">
        <v>0</v>
      </c>
      <c r="F19" s="19">
        <v>4</v>
      </c>
      <c r="G19" s="19">
        <v>4</v>
      </c>
      <c r="H19" s="19">
        <v>48</v>
      </c>
      <c r="I19" s="14">
        <f>IFERROR(VLOOKUP(A19,'Colar histórico'!A:F,4,0),0)</f>
        <v>0</v>
      </c>
      <c r="J19" s="14">
        <f t="shared" si="1"/>
        <v>0</v>
      </c>
      <c r="K19" s="14" t="str">
        <f t="shared" si="2"/>
        <v>CONVALID</v>
      </c>
      <c r="L19" s="14" t="str">
        <f>IFERROR((IF(K19="CONVALID",(VLOOKUP(B19,'Colar histórico'!$CN:$CQ,1,0)),"OK")),"")</f>
        <v/>
      </c>
      <c r="M19" s="14" t="str">
        <f>IFERROR((IF(K19="CONVALID",(VLOOKUP(B19,'Colar histórico'!$CN:$CQ,3,0)),"")),"")</f>
        <v/>
      </c>
      <c r="N19" s="14" t="str">
        <f>IFERROR((IF(K19="CONVALID",(VLOOKUP(B19,'Colar histórico'!$CN:$CQ,4,0)),"")),"")</f>
        <v/>
      </c>
      <c r="O19" s="20" t="str">
        <f>IF(L19="",(VLOOKUP(A19,Convalidações!$A:$F,5,0)),"OK")</f>
        <v>NHT3067-15</v>
      </c>
      <c r="P19" s="20" t="str">
        <f>IFERROR(VLOOKUP(O19,'Colar histórico'!$A:$C,4,0),"")</f>
        <v/>
      </c>
      <c r="Q19" s="20" t="str">
        <f>IFERROR(VLOOKUP(O19,'Colar histórico'!$A:$C,3,0),"")</f>
        <v/>
      </c>
    </row>
    <row r="20" spans="1:17" x14ac:dyDescent="0.35">
      <c r="A20" s="18" t="s">
        <v>90</v>
      </c>
      <c r="B20" s="2" t="str">
        <f t="shared" si="0"/>
        <v>NHT3049</v>
      </c>
      <c r="C20" s="2" t="s">
        <v>111</v>
      </c>
      <c r="D20" s="19">
        <v>4</v>
      </c>
      <c r="E20" s="19">
        <v>0</v>
      </c>
      <c r="F20" s="19">
        <v>6</v>
      </c>
      <c r="G20" s="19">
        <v>4</v>
      </c>
      <c r="H20" s="19">
        <v>48</v>
      </c>
      <c r="I20" s="14">
        <f>IFERROR(VLOOKUP(A20,'Colar histórico'!A:F,4,0),0)</f>
        <v>0</v>
      </c>
      <c r="J20" s="14">
        <f t="shared" si="1"/>
        <v>0</v>
      </c>
      <c r="K20" s="14" t="str">
        <f t="shared" si="2"/>
        <v>CONVALID</v>
      </c>
      <c r="L20" s="14" t="str">
        <f>IFERROR((IF(K20="CONVALID",(VLOOKUP(B20,'Colar histórico'!$CN:$CQ,1,0)),"OK")),"")</f>
        <v/>
      </c>
      <c r="M20" s="14" t="str">
        <f>IFERROR((IF(K20="CONVALID",(VLOOKUP(B20,'Colar histórico'!$CN:$CQ,3,0)),"")),"")</f>
        <v/>
      </c>
      <c r="N20" s="14" t="str">
        <f>IFERROR((IF(K20="CONVALID",(VLOOKUP(B20,'Colar histórico'!$CN:$CQ,4,0)),"")),"")</f>
        <v/>
      </c>
      <c r="O20" s="20" t="str">
        <f>IF(L20="",(VLOOKUP(A20,Convalidações!$A:$F,5,0)),"OK")</f>
        <v>NHT3049-13</v>
      </c>
      <c r="P20" s="20" t="str">
        <f>IFERROR(VLOOKUP(O20,'Colar histórico'!$A:$C,4,0),"")</f>
        <v/>
      </c>
      <c r="Q20" s="20" t="str">
        <f>IFERROR(VLOOKUP(O20,'Colar histórico'!$A:$C,3,0),"")</f>
        <v/>
      </c>
    </row>
    <row r="21" spans="1:17" x14ac:dyDescent="0.35">
      <c r="A21" s="18" t="s">
        <v>91</v>
      </c>
      <c r="B21" s="2" t="str">
        <f t="shared" si="0"/>
        <v>NHT3065</v>
      </c>
      <c r="C21" s="2" t="s">
        <v>112</v>
      </c>
      <c r="D21" s="19">
        <v>0</v>
      </c>
      <c r="E21" s="19">
        <v>3</v>
      </c>
      <c r="F21" s="19">
        <v>5</v>
      </c>
      <c r="G21" s="19">
        <v>3</v>
      </c>
      <c r="H21" s="19">
        <v>36</v>
      </c>
      <c r="I21" s="14">
        <f>IFERROR(VLOOKUP(A21,'Colar histórico'!A:F,4,0),0)</f>
        <v>0</v>
      </c>
      <c r="J21" s="14">
        <f t="shared" si="1"/>
        <v>0</v>
      </c>
      <c r="K21" s="14" t="str">
        <f t="shared" si="2"/>
        <v>CONVALID</v>
      </c>
      <c r="L21" s="14" t="str">
        <f>IFERROR((IF(K21="CONVALID",(VLOOKUP(B21,'Colar histórico'!$CN:$CQ,1,0)),"OK")),"")</f>
        <v/>
      </c>
      <c r="M21" s="14" t="str">
        <f>IFERROR((IF(K21="CONVALID",(VLOOKUP(B21,'Colar histórico'!$CN:$CQ,3,0)),"")),"")</f>
        <v/>
      </c>
      <c r="N21" s="14" t="str">
        <f>IFERROR((IF(K21="CONVALID",(VLOOKUP(B21,'Colar histórico'!$CN:$CQ,4,0)),"")),"")</f>
        <v/>
      </c>
      <c r="O21" s="20" t="str">
        <f>IF(L21="",(VLOOKUP(A21,Convalidações!$A:$F,5,0)),"OK")</f>
        <v>NHT3030-13</v>
      </c>
      <c r="P21" s="20" t="str">
        <f>IFERROR(VLOOKUP(O21,'Colar histórico'!$A:$C,4,0),"")</f>
        <v/>
      </c>
      <c r="Q21" s="20" t="str">
        <f>IFERROR(VLOOKUP(O21,'Colar histórico'!$A:$C,3,0),"")</f>
        <v/>
      </c>
    </row>
    <row r="22" spans="1:17" x14ac:dyDescent="0.35">
      <c r="A22" s="18" t="s">
        <v>92</v>
      </c>
      <c r="B22" s="2" t="str">
        <f t="shared" si="0"/>
        <v>NHT3073</v>
      </c>
      <c r="C22" s="2" t="s">
        <v>113</v>
      </c>
      <c r="D22" s="19">
        <v>4</v>
      </c>
      <c r="E22" s="19">
        <v>0</v>
      </c>
      <c r="F22" s="19">
        <v>4</v>
      </c>
      <c r="G22" s="19">
        <v>4</v>
      </c>
      <c r="H22" s="19">
        <v>48</v>
      </c>
      <c r="I22" s="14">
        <f>IFERROR(VLOOKUP(A22,'Colar histórico'!A:F,4,0),0)</f>
        <v>0</v>
      </c>
      <c r="J22" s="14">
        <f t="shared" si="1"/>
        <v>0</v>
      </c>
      <c r="K22" s="14" t="str">
        <f t="shared" si="2"/>
        <v>CONVALID</v>
      </c>
      <c r="L22" s="14" t="str">
        <f>IFERROR((IF(K22="CONVALID",(VLOOKUP(B22,'Colar histórico'!$CN:$CQ,1,0)),"OK")),"")</f>
        <v/>
      </c>
      <c r="M22" s="14" t="str">
        <f>IFERROR((IF(K22="CONVALID",(VLOOKUP(B22,'Colar histórico'!$CN:$CQ,3,0)),"")),"")</f>
        <v/>
      </c>
      <c r="N22" s="14" t="str">
        <f>IFERROR((IF(K22="CONVALID",(VLOOKUP(B22,'Colar histórico'!$CN:$CQ,4,0)),"")),"")</f>
        <v/>
      </c>
      <c r="O22" s="20" t="str">
        <f>IF(L22="",(VLOOKUP(A22,Convalidações!$A:$F,5,0)),"OK")</f>
        <v>NHZ3039-09</v>
      </c>
      <c r="P22" s="20" t="str">
        <f>IFERROR(VLOOKUP(O22,'Colar histórico'!$A:$C,4,0),"")</f>
        <v/>
      </c>
      <c r="Q22" s="20" t="str">
        <f>IFERROR(VLOOKUP(O22,'Colar histórico'!$A:$C,3,0),"")</f>
        <v/>
      </c>
    </row>
    <row r="23" spans="1:17" x14ac:dyDescent="0.35">
      <c r="A23" s="18" t="s">
        <v>93</v>
      </c>
      <c r="B23" s="2" t="str">
        <f t="shared" si="0"/>
        <v>NHT3036</v>
      </c>
      <c r="C23" s="2" t="s">
        <v>114</v>
      </c>
      <c r="D23" s="19">
        <v>6</v>
      </c>
      <c r="E23" s="19">
        <v>0</v>
      </c>
      <c r="F23" s="19">
        <v>6</v>
      </c>
      <c r="G23" s="19">
        <v>6</v>
      </c>
      <c r="H23" s="19">
        <v>72</v>
      </c>
      <c r="I23" s="14">
        <f>IFERROR(VLOOKUP(A23,'Colar histórico'!A:F,4,0),0)</f>
        <v>0</v>
      </c>
      <c r="J23" s="14">
        <f t="shared" si="1"/>
        <v>0</v>
      </c>
      <c r="K23" s="14" t="str">
        <f t="shared" si="2"/>
        <v>CONVALID</v>
      </c>
      <c r="L23" s="14" t="str">
        <f>IFERROR((IF(K23="CONVALID",(VLOOKUP(B23,'Colar histórico'!$CN:$CQ,1,0)),"OK")),"")</f>
        <v/>
      </c>
      <c r="M23" s="14" t="str">
        <f>IFERROR((IF(K23="CONVALID",(VLOOKUP(B23,'Colar histórico'!$CN:$CQ,3,0)),"")),"")</f>
        <v/>
      </c>
      <c r="N23" s="14" t="str">
        <f>IFERROR((IF(K23="CONVALID",(VLOOKUP(B23,'Colar histórico'!$CN:$CQ,4,0)),"")),"")</f>
        <v/>
      </c>
      <c r="O23" s="20" t="str">
        <f>IF(L23="",(VLOOKUP(A23,Convalidações!$A:$F,5,0)),"OK")</f>
        <v>NHT3036-13</v>
      </c>
      <c r="P23" s="20" t="str">
        <f>IFERROR(VLOOKUP(O23,'Colar histórico'!$A:$C,4,0),"")</f>
        <v/>
      </c>
      <c r="Q23" s="20" t="str">
        <f>IFERROR(VLOOKUP(O23,'Colar histórico'!$A:$C,3,0),"")</f>
        <v/>
      </c>
    </row>
    <row r="24" spans="1:17" x14ac:dyDescent="0.35">
      <c r="A24" s="18" t="s">
        <v>94</v>
      </c>
      <c r="B24" s="99" t="str">
        <f t="shared" si="0"/>
        <v>NHT3054</v>
      </c>
      <c r="C24" s="2" t="s">
        <v>115</v>
      </c>
      <c r="D24" s="19">
        <v>4</v>
      </c>
      <c r="E24" s="19">
        <v>0</v>
      </c>
      <c r="F24" s="19">
        <v>4</v>
      </c>
      <c r="G24" s="19">
        <v>4</v>
      </c>
      <c r="H24" s="19">
        <v>48</v>
      </c>
      <c r="I24" s="20">
        <f>IFERROR(VLOOKUP(A24,'Colar histórico'!A:F,4,0),0)</f>
        <v>0</v>
      </c>
      <c r="J24" s="20">
        <f t="shared" si="1"/>
        <v>0</v>
      </c>
      <c r="K24" s="20" t="str">
        <f t="shared" si="2"/>
        <v>CONVALID</v>
      </c>
      <c r="L24" s="20" t="str">
        <f>IFERROR((IF(K24="CONVALID",(VLOOKUP(B24,'Colar histórico'!$CN:$CQ,1,0)),"OK")),"")</f>
        <v/>
      </c>
      <c r="M24" s="20" t="str">
        <f>IFERROR((IF(K24="CONVALID",(VLOOKUP(B24,'Colar histórico'!$CN:$CQ,3,0)),"")),"")</f>
        <v/>
      </c>
      <c r="N24" s="20" t="str">
        <f>IFERROR((IF(K24="CONVALID",(VLOOKUP(B24,'Colar histórico'!$CN:$CQ,4,0)),"")),"")</f>
        <v/>
      </c>
      <c r="O24" s="20" t="str">
        <f>IF(L24="",(VLOOKUP(A24,Convalidações!$A:$F,5,0)),"OK")</f>
        <v>NHT3054-13</v>
      </c>
      <c r="P24" s="20" t="str">
        <f>IFERROR(VLOOKUP(O24,'Colar histórico'!$A:$C,4,0),"")</f>
        <v/>
      </c>
      <c r="Q24" s="20" t="str">
        <f>IFERROR(VLOOKUP(O24,'Colar histórico'!$A:$C,3,0),"")</f>
        <v/>
      </c>
    </row>
    <row r="25" spans="1:17" x14ac:dyDescent="0.35">
      <c r="A25" s="18" t="s">
        <v>95</v>
      </c>
      <c r="B25" s="99" t="str">
        <f t="shared" si="0"/>
        <v>NHT3089</v>
      </c>
      <c r="C25" s="2" t="s">
        <v>116</v>
      </c>
      <c r="D25" s="19">
        <v>2</v>
      </c>
      <c r="E25" s="19">
        <v>0</v>
      </c>
      <c r="F25" s="19">
        <v>10</v>
      </c>
      <c r="G25" s="19">
        <v>2</v>
      </c>
      <c r="H25" s="19">
        <v>24</v>
      </c>
      <c r="I25" s="20">
        <f>IFERROR(VLOOKUP(A25,'Colar histórico'!A:F,4,0),0)</f>
        <v>0</v>
      </c>
      <c r="J25" s="20">
        <f t="shared" si="1"/>
        <v>0</v>
      </c>
      <c r="K25" s="20" t="str">
        <f t="shared" si="2"/>
        <v>CONVALID</v>
      </c>
      <c r="L25" s="20" t="str">
        <f>IFERROR((IF(K25="CONVALID",(VLOOKUP(B25,'Colar histórico'!$CN:$CQ,1,0)),"OK")),"")</f>
        <v/>
      </c>
      <c r="M25" s="20" t="str">
        <f>IFERROR((IF(K25="CONVALID",(VLOOKUP(B25,'Colar histórico'!$CN:$CQ,3,0)),"")),"")</f>
        <v/>
      </c>
      <c r="N25" s="20" t="str">
        <f>IFERROR((IF(K25="CONVALID",(VLOOKUP(B25,'Colar histórico'!$CN:$CQ,4,0)),"")),"")</f>
        <v/>
      </c>
      <c r="O25" s="20" t="str">
        <f>IF(L25="",(VLOOKUP(A25,Convalidações!$A:$F,5,0)),"OK")</f>
        <v>NHT3059-13</v>
      </c>
      <c r="P25" s="20" t="str">
        <f>IFERROR(VLOOKUP(O25,'Colar histórico'!$A:$C,4,0),"")</f>
        <v/>
      </c>
      <c r="Q25" s="20" t="str">
        <f>IFERROR(VLOOKUP(O25,'Colar histórico'!$A:$C,3,0),"")</f>
        <v/>
      </c>
    </row>
  </sheetData>
  <sheetProtection sheet="1" objects="1" scenarios="1" selectLockedCells="1" selectUnlockedCells="1"/>
  <conditionalFormatting sqref="I5:J25">
    <cfRule type="cellIs" dxfId="11" priority="2" operator="equal">
      <formula>0</formula>
    </cfRule>
  </conditionalFormatting>
  <conditionalFormatting sqref="C5:C25">
    <cfRule type="duplicateValues" dxfId="10" priority="5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28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22" t="s">
        <v>34</v>
      </c>
      <c r="B1" s="123"/>
      <c r="C1" s="123"/>
      <c r="D1" s="124">
        <f>SUM(I1:Q1)</f>
        <v>0</v>
      </c>
      <c r="I1" s="75">
        <f>SUM(I5:I1048576)</f>
        <v>0</v>
      </c>
      <c r="J1" s="77"/>
      <c r="K1" s="88"/>
      <c r="L1" s="88"/>
      <c r="M1" s="75">
        <f>SUM(M5:M1048576)</f>
        <v>0</v>
      </c>
      <c r="N1" s="77"/>
      <c r="O1" s="88"/>
      <c r="P1" s="75">
        <f>SUM(P5:P1048576)</f>
        <v>0</v>
      </c>
      <c r="Q1" s="77"/>
    </row>
    <row r="2" spans="1:17" ht="15.65" hidden="1" x14ac:dyDescent="0.3">
      <c r="A2" s="23" t="s">
        <v>35</v>
      </c>
      <c r="B2" s="13"/>
      <c r="C2" s="13"/>
      <c r="D2" s="24">
        <f>SUM(I2:Q2)</f>
        <v>0</v>
      </c>
      <c r="I2" s="83"/>
      <c r="J2" s="84">
        <f>SUM(J5:J1048576)</f>
        <v>0</v>
      </c>
      <c r="K2" s="88"/>
      <c r="L2" s="88"/>
      <c r="M2" s="83"/>
      <c r="N2" s="84">
        <f>SUM(N5:N1048576)</f>
        <v>0</v>
      </c>
      <c r="O2" s="88"/>
      <c r="P2" s="83"/>
      <c r="Q2" s="84">
        <f>SUM(Q5:Q1048576)</f>
        <v>0</v>
      </c>
    </row>
    <row r="3" spans="1:17" ht="5.4" customHeight="1" x14ac:dyDescent="0.3"/>
    <row r="4" spans="1:17" ht="39" customHeight="1" x14ac:dyDescent="0.35">
      <c r="A4" s="26" t="s">
        <v>5</v>
      </c>
      <c r="B4" s="17" t="s">
        <v>28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</v>
      </c>
      <c r="H4" s="26" t="s">
        <v>10</v>
      </c>
      <c r="I4" s="16" t="s">
        <v>36</v>
      </c>
      <c r="J4" s="16" t="s">
        <v>37</v>
      </c>
      <c r="K4" s="25" t="s">
        <v>29</v>
      </c>
      <c r="L4" s="21" t="s">
        <v>38</v>
      </c>
      <c r="M4" s="21" t="s">
        <v>32</v>
      </c>
      <c r="N4" s="21" t="s">
        <v>33</v>
      </c>
      <c r="O4" s="22" t="s">
        <v>39</v>
      </c>
      <c r="P4" s="22" t="s">
        <v>40</v>
      </c>
      <c r="Q4" s="22" t="s">
        <v>41</v>
      </c>
    </row>
    <row r="5" spans="1:17" x14ac:dyDescent="0.35">
      <c r="A5" s="2" t="s">
        <v>62</v>
      </c>
      <c r="B5" s="2" t="str">
        <f>LEFT(Tabela35[[#This Row],[Código Novo]],7)</f>
        <v>NHZ1003</v>
      </c>
      <c r="C5" s="2" t="s">
        <v>4</v>
      </c>
      <c r="D5" s="19">
        <v>4</v>
      </c>
      <c r="E5" s="19">
        <v>0</v>
      </c>
      <c r="F5" s="19">
        <v>4</v>
      </c>
      <c r="G5" s="19">
        <v>4</v>
      </c>
      <c r="H5" s="19">
        <v>48</v>
      </c>
      <c r="I5" s="14">
        <f>IFERROR(VLOOKUP(A5,'Colar histórico'!A:F,4,0),0)</f>
        <v>0</v>
      </c>
      <c r="J5" s="14">
        <f t="shared" ref="J5:J36" si="0">I5*12</f>
        <v>0</v>
      </c>
      <c r="K5" s="14" t="str">
        <f t="shared" ref="K5:K36" si="1">IF(I5&gt;0,"CURSADO","CONVALID")</f>
        <v>CONVALID</v>
      </c>
      <c r="L5" s="14" t="str">
        <f>IFERROR((IF(K5="CONVALID",(VLOOKUP(B5,'Colar histórico'!$CN:$CQ,1,0)),"OK")),"")</f>
        <v/>
      </c>
      <c r="M5" s="14" t="str">
        <f>IFERROR((IF(K5="CONVALID",(VLOOKUP(B5,'Colar histórico'!$CN:$CQ,3,0)),"")),"")</f>
        <v/>
      </c>
      <c r="N5" s="14" t="str">
        <f>IFERROR((IF(K5="CONVALID",(VLOOKUP(B5,'Colar histórico'!$CN:$CQ,4,0)),"")),"")</f>
        <v/>
      </c>
      <c r="O5" s="20" t="str">
        <f>IFERROR(IF(L5="",(VLOOKUP(A5,Convalidações!$A:$F,5,0)),"OK"),"")</f>
        <v>NHZ1003-09</v>
      </c>
      <c r="P5" s="20" t="str">
        <f>IFERROR(VLOOKUP(O5,'Colar histórico'!$A:$C,4,0),"")</f>
        <v/>
      </c>
      <c r="Q5" s="20" t="str">
        <f>IFERROR(VLOOKUP(O5,'Colar histórico'!$A:$C,3,0),"")</f>
        <v/>
      </c>
    </row>
    <row r="6" spans="1:17" x14ac:dyDescent="0.35">
      <c r="A6" s="2" t="s">
        <v>117</v>
      </c>
      <c r="B6" s="2" t="str">
        <f>LEFT(Tabela35[[#This Row],[Código Novo]],7)</f>
        <v>ESZU022</v>
      </c>
      <c r="C6" s="2" t="s">
        <v>149</v>
      </c>
      <c r="D6" s="19">
        <v>4</v>
      </c>
      <c r="E6" s="19">
        <v>0</v>
      </c>
      <c r="F6" s="19">
        <v>4</v>
      </c>
      <c r="G6" s="19">
        <v>4</v>
      </c>
      <c r="H6" s="19">
        <v>48</v>
      </c>
      <c r="I6" s="14">
        <f>IFERROR(VLOOKUP(A6,'Colar histórico'!A:F,4,0),0)</f>
        <v>0</v>
      </c>
      <c r="J6" s="14">
        <f t="shared" si="0"/>
        <v>0</v>
      </c>
      <c r="K6" s="14" t="str">
        <f t="shared" si="1"/>
        <v>CONVALID</v>
      </c>
      <c r="L6" s="14" t="str">
        <f>IFERROR((IF(K6="CONVALID",(VLOOKUP(B6,'Colar histórico'!$CN:$CQ,1,0)),"OK")),"")</f>
        <v/>
      </c>
      <c r="M6" s="14" t="str">
        <f>IFERROR((IF(K6="CONVALID",(VLOOKUP(B6,'Colar histórico'!$CN:$CQ,3,0)),"")),"")</f>
        <v/>
      </c>
      <c r="N6" s="14" t="str">
        <f>IFERROR((IF(K6="CONVALID",(VLOOKUP(B6,'Colar histórico'!$CN:$CQ,4,0)),"")),"")</f>
        <v/>
      </c>
      <c r="O6" s="20" t="str">
        <f>IFERROR(IF(L6="",(VLOOKUP(A6,Convalidações!$A:$F,5,0)),"OK"),"")</f>
        <v>ESZU022-13</v>
      </c>
      <c r="P6" s="20" t="str">
        <f>IFERROR(VLOOKUP(O6,'Colar histórico'!$A:$C,4,0),"")</f>
        <v/>
      </c>
      <c r="Q6" s="20" t="str">
        <f>IFERROR(VLOOKUP(O6,'Colar histórico'!$A:$C,3,0),"")</f>
        <v/>
      </c>
    </row>
    <row r="7" spans="1:17" x14ac:dyDescent="0.35">
      <c r="A7" s="2" t="s">
        <v>118</v>
      </c>
      <c r="B7" s="2" t="str">
        <f>LEFT(Tabela35[[#This Row],[Código Novo]],7)</f>
        <v>NHZ3082</v>
      </c>
      <c r="C7" s="2" t="s">
        <v>150</v>
      </c>
      <c r="D7" s="19">
        <v>3</v>
      </c>
      <c r="E7" s="19">
        <v>1</v>
      </c>
      <c r="F7" s="19">
        <v>4</v>
      </c>
      <c r="G7" s="19">
        <v>4</v>
      </c>
      <c r="H7" s="19">
        <v>48</v>
      </c>
      <c r="I7" s="20">
        <f>IFERROR(VLOOKUP(A7,'Colar histórico'!A:F,4,0),0)</f>
        <v>0</v>
      </c>
      <c r="J7" s="20">
        <f t="shared" si="0"/>
        <v>0</v>
      </c>
      <c r="K7" s="20" t="str">
        <f t="shared" si="1"/>
        <v>CONVALID</v>
      </c>
      <c r="L7" s="14" t="str">
        <f>IFERROR((IF(K7="CONVALID",(VLOOKUP(B7,'Colar histórico'!$CN:$CQ,1,0)),"OK")),"")</f>
        <v/>
      </c>
      <c r="M7" s="14" t="str">
        <f>IFERROR((IF(K7="CONVALID",(VLOOKUP(B7,'Colar histórico'!$CN:$CQ,3,0)),"")),"")</f>
        <v/>
      </c>
      <c r="N7" s="14" t="str">
        <f>IFERROR((IF(K7="CONVALID",(VLOOKUP(B7,'Colar histórico'!$CN:$CQ,4,0)),"")),"")</f>
        <v/>
      </c>
      <c r="O7" s="20" t="str">
        <f>IFERROR(IF(L7="",(VLOOKUP(A7,Convalidações!$A:$F,5,0)),"OK"),"")</f>
        <v>NHZ3082-15</v>
      </c>
      <c r="P7" s="20" t="str">
        <f>IFERROR(VLOOKUP(O7,'Colar histórico'!$A:$C,4,0),"")</f>
        <v/>
      </c>
      <c r="Q7" s="20" t="str">
        <f>IFERROR(VLOOKUP(O7,'Colar histórico'!$A:$C,3,0),"")</f>
        <v/>
      </c>
    </row>
    <row r="8" spans="1:17" x14ac:dyDescent="0.35">
      <c r="A8" s="2" t="s">
        <v>119</v>
      </c>
      <c r="B8" s="2" t="str">
        <f>LEFT(Tabela35[[#This Row],[Código Novo]],7)</f>
        <v>NHZ3002</v>
      </c>
      <c r="C8" s="2" t="s">
        <v>151</v>
      </c>
      <c r="D8" s="19">
        <v>4</v>
      </c>
      <c r="E8" s="19">
        <v>0</v>
      </c>
      <c r="F8" s="19">
        <v>4</v>
      </c>
      <c r="G8" s="19">
        <v>4</v>
      </c>
      <c r="H8" s="19">
        <v>48</v>
      </c>
      <c r="I8" s="14">
        <f>IFERROR(VLOOKUP(A8,'Colar histórico'!A:F,4,0),0)</f>
        <v>0</v>
      </c>
      <c r="J8" s="14">
        <f t="shared" si="0"/>
        <v>0</v>
      </c>
      <c r="K8" s="14" t="str">
        <f t="shared" si="1"/>
        <v>CONVALID</v>
      </c>
      <c r="L8" s="14" t="str">
        <f>IFERROR((IF(K8="CONVALID",(VLOOKUP(B8,'Colar histórico'!$CN:$CQ,1,0)),"OK")),"")</f>
        <v/>
      </c>
      <c r="M8" s="14" t="str">
        <f>IFERROR((IF(K8="CONVALID",(VLOOKUP(B8,'Colar histórico'!$CN:$CQ,3,0)),"")),"")</f>
        <v/>
      </c>
      <c r="N8" s="14" t="str">
        <f>IFERROR((IF(K8="CONVALID",(VLOOKUP(B8,'Colar histórico'!$CN:$CQ,4,0)),"")),"")</f>
        <v/>
      </c>
      <c r="O8" s="20" t="str">
        <f>IFERROR(IF(L8="",(VLOOKUP(A8,Convalidações!$A:$F,5,0)),"OK"),"")</f>
        <v>NHZ3002-15</v>
      </c>
      <c r="P8" s="20" t="str">
        <f>IFERROR(VLOOKUP(O8,'Colar histórico'!$A:$C,4,0),"")</f>
        <v/>
      </c>
      <c r="Q8" s="20" t="str">
        <f>IFERROR(VLOOKUP(O8,'Colar histórico'!$A:$C,3,0),"")</f>
        <v/>
      </c>
    </row>
    <row r="9" spans="1:17" x14ac:dyDescent="0.35">
      <c r="A9" s="2" t="s">
        <v>63</v>
      </c>
      <c r="B9" s="2" t="str">
        <f>LEFT(Tabela35[[#This Row],[Código Novo]],7)</f>
        <v>NHZ3003</v>
      </c>
      <c r="C9" s="2" t="s">
        <v>66</v>
      </c>
      <c r="D9" s="19">
        <v>4</v>
      </c>
      <c r="E9" s="19">
        <v>0</v>
      </c>
      <c r="F9" s="19">
        <v>4</v>
      </c>
      <c r="G9" s="19">
        <v>4</v>
      </c>
      <c r="H9" s="19">
        <v>48</v>
      </c>
      <c r="I9" s="20">
        <f>IFERROR(VLOOKUP(A9,'Colar histórico'!A:F,4,0),0)</f>
        <v>0</v>
      </c>
      <c r="J9" s="20">
        <f t="shared" si="0"/>
        <v>0</v>
      </c>
      <c r="K9" s="20" t="str">
        <f t="shared" si="1"/>
        <v>CONVALID</v>
      </c>
      <c r="L9" s="14" t="str">
        <f>IFERROR((IF(K9="CONVALID",(VLOOKUP(B9,'Colar histórico'!$CN:$CQ,1,0)),"OK")),"")</f>
        <v/>
      </c>
      <c r="M9" s="14" t="str">
        <f>IFERROR((IF(K9="CONVALID",(VLOOKUP(B9,'Colar histórico'!$CN:$CQ,3,0)),"")),"")</f>
        <v/>
      </c>
      <c r="N9" s="14" t="str">
        <f>IFERROR((IF(K9="CONVALID",(VLOOKUP(B9,'Colar histórico'!$CN:$CQ,4,0)),"")),"")</f>
        <v/>
      </c>
      <c r="O9" s="20" t="str">
        <f>IFERROR(IF(L9="",(VLOOKUP(A9,Convalidações!$A:$F,5,0)),"OK"),"")</f>
        <v>NHZ3003-09</v>
      </c>
      <c r="P9" s="20" t="str">
        <f>IFERROR(VLOOKUP(O9,'Colar histórico'!$A:$C,4,0),"")</f>
        <v/>
      </c>
      <c r="Q9" s="20" t="str">
        <f>IFERROR(VLOOKUP(O9,'Colar histórico'!$A:$C,3,0),"")</f>
        <v/>
      </c>
    </row>
    <row r="10" spans="1:17" x14ac:dyDescent="0.35">
      <c r="A10" s="2" t="s">
        <v>120</v>
      </c>
      <c r="B10" s="2" t="str">
        <f>LEFT(Tabela35[[#This Row],[Código Novo]],7)</f>
        <v>NHZ3076</v>
      </c>
      <c r="C10" s="3" t="s">
        <v>152</v>
      </c>
      <c r="D10" s="19">
        <v>4</v>
      </c>
      <c r="E10" s="19">
        <v>0</v>
      </c>
      <c r="F10" s="19">
        <v>4</v>
      </c>
      <c r="G10" s="19">
        <v>4</v>
      </c>
      <c r="H10" s="19">
        <v>48</v>
      </c>
      <c r="I10" s="20">
        <f>IFERROR(VLOOKUP(A10,'Colar histórico'!A:F,4,0),0)</f>
        <v>0</v>
      </c>
      <c r="J10" s="20">
        <f t="shared" si="0"/>
        <v>0</v>
      </c>
      <c r="K10" s="20" t="str">
        <f t="shared" si="1"/>
        <v>CONVALID</v>
      </c>
      <c r="L10" s="14" t="str">
        <f>IFERROR((IF(K10="CONVALID",(VLOOKUP(B10,'Colar histórico'!$CN:$CQ,1,0)),"OK")),"")</f>
        <v/>
      </c>
      <c r="M10" s="14" t="str">
        <f>IFERROR((IF(K10="CONVALID",(VLOOKUP(B10,'Colar histórico'!$CN:$CQ,3,0)),"")),"")</f>
        <v/>
      </c>
      <c r="N10" s="14" t="str">
        <f>IFERROR((IF(K10="CONVALID",(VLOOKUP(B10,'Colar histórico'!$CN:$CQ,4,0)),"")),"")</f>
        <v/>
      </c>
      <c r="O10" s="20" t="str">
        <f>IFERROR(IF(L10="",(VLOOKUP(A10,Convalidações!$A:$F,5,0)),"OK"),"")</f>
        <v>NHZ3051-09</v>
      </c>
      <c r="P10" s="20" t="str">
        <f>IFERROR(VLOOKUP(O10,'Colar histórico'!$A:$C,4,0),"")</f>
        <v/>
      </c>
      <c r="Q10" s="20" t="str">
        <f>IFERROR(VLOOKUP(O10,'Colar histórico'!$A:$C,3,0),"")</f>
        <v/>
      </c>
    </row>
    <row r="11" spans="1:17" x14ac:dyDescent="0.35">
      <c r="A11" s="2" t="s">
        <v>121</v>
      </c>
      <c r="B11" s="2" t="str">
        <f>LEFT(Tabela35[[#This Row],[Código Novo]],7)</f>
        <v>NHZ3078</v>
      </c>
      <c r="C11" s="2" t="s">
        <v>153</v>
      </c>
      <c r="D11" s="19">
        <v>4</v>
      </c>
      <c r="E11" s="19">
        <v>0</v>
      </c>
      <c r="F11" s="19">
        <v>4</v>
      </c>
      <c r="G11" s="19">
        <v>4</v>
      </c>
      <c r="H11" s="19">
        <v>48</v>
      </c>
      <c r="I11" s="14">
        <f>IFERROR(VLOOKUP(A11,'Colar histórico'!A:F,4,0),0)</f>
        <v>0</v>
      </c>
      <c r="J11" s="14">
        <f t="shared" si="0"/>
        <v>0</v>
      </c>
      <c r="K11" s="14" t="str">
        <f t="shared" si="1"/>
        <v>CONVALID</v>
      </c>
      <c r="L11" s="14" t="str">
        <f>IFERROR((IF(K11="CONVALID",(VLOOKUP(B11,'Colar histórico'!$CN:$CQ,1,0)),"OK")),"")</f>
        <v/>
      </c>
      <c r="M11" s="14" t="str">
        <f>IFERROR((IF(K11="CONVALID",(VLOOKUP(B11,'Colar histórico'!$CN:$CQ,3,0)),"")),"")</f>
        <v/>
      </c>
      <c r="N11" s="14" t="str">
        <f>IFERROR((IF(K11="CONVALID",(VLOOKUP(B11,'Colar histórico'!$CN:$CQ,4,0)),"")),"")</f>
        <v/>
      </c>
      <c r="O11" s="20" t="str">
        <f>IFERROR(IF(L11="",(VLOOKUP(A11,Convalidações!$A:$F,5,0)),"OK"),"")</f>
        <v>NHT3016-13</v>
      </c>
      <c r="P11" s="20" t="str">
        <f>IFERROR(VLOOKUP(O11,'Colar histórico'!$A:$C,4,0),"")</f>
        <v/>
      </c>
      <c r="Q11" s="20" t="str">
        <f>IFERROR(VLOOKUP(O11,'Colar histórico'!$A:$C,3,0),"")</f>
        <v/>
      </c>
    </row>
    <row r="12" spans="1:17" x14ac:dyDescent="0.35">
      <c r="A12" s="2" t="s">
        <v>122</v>
      </c>
      <c r="B12" s="2" t="str">
        <f>LEFT(Tabela35[[#This Row],[Código Novo]],7)</f>
        <v>ESTM001</v>
      </c>
      <c r="C12" s="2" t="s">
        <v>154</v>
      </c>
      <c r="D12" s="19">
        <v>4</v>
      </c>
      <c r="E12" s="19">
        <v>0</v>
      </c>
      <c r="F12" s="19">
        <v>4</v>
      </c>
      <c r="G12" s="19">
        <v>4</v>
      </c>
      <c r="H12" s="19">
        <v>48</v>
      </c>
      <c r="I12" s="20">
        <f>IFERROR(VLOOKUP(A12,'Colar histórico'!A:F,4,0),0)</f>
        <v>0</v>
      </c>
      <c r="J12" s="20">
        <f t="shared" si="0"/>
        <v>0</v>
      </c>
      <c r="K12" s="20" t="str">
        <f t="shared" si="1"/>
        <v>CONVALID</v>
      </c>
      <c r="L12" s="14" t="str">
        <f>IFERROR((IF(K12="CONVALID",(VLOOKUP(B12,'Colar histórico'!$CN:$CQ,1,0)),"OK")),"")</f>
        <v/>
      </c>
      <c r="M12" s="14" t="str">
        <f>IFERROR((IF(K12="CONVALID",(VLOOKUP(B12,'Colar histórico'!$CN:$CQ,3,0)),"")),"")</f>
        <v/>
      </c>
      <c r="N12" s="14" t="str">
        <f>IFERROR((IF(K12="CONVALID",(VLOOKUP(B12,'Colar histórico'!$CN:$CQ,4,0)),"")),"")</f>
        <v/>
      </c>
      <c r="O12" s="20" t="str">
        <f>IFERROR(IF(L12="",(VLOOKUP(A12,Convalidações!$A:$F,5,0)),"OK"),"")</f>
        <v>ESTM001-13</v>
      </c>
      <c r="P12" s="20" t="str">
        <f>IFERROR(VLOOKUP(O12,'Colar histórico'!$A:$C,4,0),"")</f>
        <v/>
      </c>
      <c r="Q12" s="20" t="str">
        <f>IFERROR(VLOOKUP(O12,'Colar histórico'!$A:$C,3,0),"")</f>
        <v/>
      </c>
    </row>
    <row r="13" spans="1:17" x14ac:dyDescent="0.35">
      <c r="A13" s="2" t="s">
        <v>123</v>
      </c>
      <c r="B13" s="2" t="str">
        <f>LEFT(Tabela35[[#This Row],[Código Novo]],7)</f>
        <v>NHZ3007</v>
      </c>
      <c r="C13" s="2" t="s">
        <v>155</v>
      </c>
      <c r="D13" s="19">
        <v>4</v>
      </c>
      <c r="E13" s="19">
        <v>0</v>
      </c>
      <c r="F13" s="19">
        <v>4</v>
      </c>
      <c r="G13" s="19">
        <v>4</v>
      </c>
      <c r="H13" s="19">
        <v>48</v>
      </c>
      <c r="I13" s="92">
        <f>IFERROR(VLOOKUP(A13,'Colar histórico'!A:F,4,0),0)</f>
        <v>0</v>
      </c>
      <c r="J13" s="92">
        <f t="shared" si="0"/>
        <v>0</v>
      </c>
      <c r="K13" s="92" t="str">
        <f t="shared" si="1"/>
        <v>CONVALID</v>
      </c>
      <c r="L13" s="14" t="str">
        <f>IFERROR((IF(K13="CONVALID",(VLOOKUP(B13,'Colar histórico'!$CN:$CQ,1,0)),"OK")),"")</f>
        <v/>
      </c>
      <c r="M13" s="93" t="str">
        <f>IFERROR((IF(K13="CONVALID",(VLOOKUP(B13,'Colar histórico'!$CN:$CQ,3,0)),"")),"")</f>
        <v/>
      </c>
      <c r="N13" s="14" t="str">
        <f>IFERROR((IF(K13="CONVALID",(VLOOKUP(B13,'Colar histórico'!$CN:$CQ,4,0)),"")),"")</f>
        <v/>
      </c>
      <c r="O13" s="20" t="str">
        <f>IFERROR(IF(L13="",(VLOOKUP(A13,Convalidações!$A:$F,5,0)),"OK"),"")</f>
        <v>NHZ3007-09</v>
      </c>
      <c r="P13" s="20" t="str">
        <f>IFERROR(VLOOKUP(O13,'Colar histórico'!$A:$C,4,0),"")</f>
        <v/>
      </c>
      <c r="Q13" s="20" t="str">
        <f>IFERROR(VLOOKUP(O13,'Colar histórico'!$A:$C,3,0),"")</f>
        <v/>
      </c>
    </row>
    <row r="14" spans="1:17" x14ac:dyDescent="0.35">
      <c r="A14" s="2" t="s">
        <v>124</v>
      </c>
      <c r="B14" s="2" t="str">
        <f>LEFT(Tabela35[[#This Row],[Código Novo]],7)</f>
        <v>NHZ3008</v>
      </c>
      <c r="C14" s="2" t="s">
        <v>156</v>
      </c>
      <c r="D14" s="19">
        <v>4</v>
      </c>
      <c r="E14" s="19">
        <v>0</v>
      </c>
      <c r="F14" s="19">
        <v>4</v>
      </c>
      <c r="G14" s="19">
        <v>4</v>
      </c>
      <c r="H14" s="19">
        <v>48</v>
      </c>
      <c r="I14" s="20">
        <f>IFERROR(VLOOKUP(A14,'Colar histórico'!A:F,4,0),0)</f>
        <v>0</v>
      </c>
      <c r="J14" s="20">
        <f t="shared" si="0"/>
        <v>0</v>
      </c>
      <c r="K14" s="20" t="str">
        <f t="shared" si="1"/>
        <v>CONVALID</v>
      </c>
      <c r="L14" s="14" t="str">
        <f>IFERROR((IF(K14="CONVALID",(VLOOKUP(B14,'Colar histórico'!$CN:$CQ,1,0)),"OK")),"")</f>
        <v/>
      </c>
      <c r="M14" s="14" t="str">
        <f>IFERROR((IF(K14="CONVALID",(VLOOKUP(B14,'Colar histórico'!$CN:$CQ,3,0)),"")),"")</f>
        <v/>
      </c>
      <c r="N14" s="14" t="str">
        <f>IFERROR((IF(K14="CONVALID",(VLOOKUP(B14,'Colar histórico'!$CN:$CQ,4,0)),"")),"")</f>
        <v/>
      </c>
      <c r="O14" s="20" t="str">
        <f>IFERROR(IF(L14="",(VLOOKUP(A14,Convalidações!$A:$F,5,0)),"OK"),"")</f>
        <v>NHZ3008-15</v>
      </c>
      <c r="P14" s="20" t="str">
        <f>IFERROR(VLOOKUP(O14,'Colar histórico'!$A:$C,4,0),"")</f>
        <v/>
      </c>
      <c r="Q14" s="20" t="str">
        <f>IFERROR(VLOOKUP(O14,'Colar histórico'!$A:$C,3,0),"")</f>
        <v/>
      </c>
    </row>
    <row r="15" spans="1:17" x14ac:dyDescent="0.35">
      <c r="A15" s="2" t="s">
        <v>125</v>
      </c>
      <c r="B15" s="2" t="str">
        <f>LEFT(Tabela35[[#This Row],[Código Novo]],7)</f>
        <v>NHZ3010</v>
      </c>
      <c r="C15" s="2" t="s">
        <v>157</v>
      </c>
      <c r="D15" s="19">
        <v>3</v>
      </c>
      <c r="E15" s="19">
        <v>1</v>
      </c>
      <c r="F15" s="19">
        <v>4</v>
      </c>
      <c r="G15" s="19">
        <v>4</v>
      </c>
      <c r="H15" s="19">
        <v>48</v>
      </c>
      <c r="I15" s="20">
        <f>IFERROR(VLOOKUP(A15,'Colar histórico'!A:F,4,0),0)</f>
        <v>0</v>
      </c>
      <c r="J15" s="20">
        <f t="shared" si="0"/>
        <v>0</v>
      </c>
      <c r="K15" s="20" t="str">
        <f t="shared" si="1"/>
        <v>CONVALID</v>
      </c>
      <c r="L15" s="14" t="str">
        <f>IFERROR((IF(K15="CONVALID",(VLOOKUP(B15,'Colar histórico'!$CN:$CQ,1,0)),"OK")),"")</f>
        <v/>
      </c>
      <c r="M15" s="14" t="str">
        <f>IFERROR((IF(K15="CONVALID",(VLOOKUP(B15,'Colar histórico'!$CN:$CQ,3,0)),"")),"")</f>
        <v/>
      </c>
      <c r="N15" s="14" t="str">
        <f>IFERROR((IF(K15="CONVALID",(VLOOKUP(B15,'Colar histórico'!$CN:$CQ,4,0)),"")),"")</f>
        <v/>
      </c>
      <c r="O15" s="20" t="str">
        <f>IFERROR(IF(L15="",(VLOOKUP(A15,Convalidações!$A:$F,5,0)),"OK"),"")</f>
        <v>NHZ3010-09</v>
      </c>
      <c r="P15" s="20" t="str">
        <f>IFERROR(VLOOKUP(O15,'Colar histórico'!$A:$C,4,0),"")</f>
        <v/>
      </c>
      <c r="Q15" s="20" t="str">
        <f>IFERROR(VLOOKUP(O15,'Colar histórico'!$A:$C,3,0),"")</f>
        <v/>
      </c>
    </row>
    <row r="16" spans="1:17" x14ac:dyDescent="0.35">
      <c r="A16" s="2" t="s">
        <v>126</v>
      </c>
      <c r="B16" s="2" t="str">
        <f>LEFT(Tabela35[[#This Row],[Código Novo]],7)</f>
        <v>NHZ3011</v>
      </c>
      <c r="C16" s="2" t="s">
        <v>158</v>
      </c>
      <c r="D16" s="19">
        <v>3</v>
      </c>
      <c r="E16" s="19">
        <v>1</v>
      </c>
      <c r="F16" s="19">
        <v>4</v>
      </c>
      <c r="G16" s="19">
        <v>4</v>
      </c>
      <c r="H16" s="19">
        <v>48</v>
      </c>
      <c r="I16" s="92">
        <f>IFERROR(VLOOKUP(A16,'Colar histórico'!A:F,4,0),0)</f>
        <v>0</v>
      </c>
      <c r="J16" s="92">
        <f t="shared" si="0"/>
        <v>0</v>
      </c>
      <c r="K16" s="92" t="str">
        <f t="shared" si="1"/>
        <v>CONVALID</v>
      </c>
      <c r="L16" s="14" t="str">
        <f>IFERROR((IF(K16="CONVALID",(VLOOKUP(B16,'Colar histórico'!$CN:$CQ,1,0)),"OK")),"")</f>
        <v/>
      </c>
      <c r="M16" s="93" t="str">
        <f>IFERROR((IF(K16="CONVALID",(VLOOKUP(B16,'Colar histórico'!$CN:$CQ,3,0)),"")),"")</f>
        <v/>
      </c>
      <c r="N16" s="14" t="str">
        <f>IFERROR((IF(K16="CONVALID",(VLOOKUP(B16,'Colar histórico'!$CN:$CQ,4,0)),"")),"")</f>
        <v/>
      </c>
      <c r="O16" s="20" t="str">
        <f>IFERROR(IF(L16="",(VLOOKUP(A16,Convalidações!$A:$F,5,0)),"OK"),"")</f>
        <v>NHZ3011-09</v>
      </c>
      <c r="P16" s="20" t="str">
        <f>IFERROR(VLOOKUP(O16,'Colar histórico'!$A:$C,4,0),"")</f>
        <v/>
      </c>
      <c r="Q16" s="20" t="str">
        <f>IFERROR(VLOOKUP(O16,'Colar histórico'!$A:$C,3,0),"")</f>
        <v/>
      </c>
    </row>
    <row r="17" spans="1:17" x14ac:dyDescent="0.35">
      <c r="A17" s="2" t="s">
        <v>127</v>
      </c>
      <c r="B17" s="2" t="str">
        <f>LEFT(Tabela35[[#This Row],[Código Novo]],7)</f>
        <v>NHZ3084</v>
      </c>
      <c r="C17" s="2" t="s">
        <v>159</v>
      </c>
      <c r="D17" s="19">
        <v>4</v>
      </c>
      <c r="E17" s="19">
        <v>0</v>
      </c>
      <c r="F17" s="19">
        <v>4</v>
      </c>
      <c r="G17" s="19">
        <v>4</v>
      </c>
      <c r="H17" s="19">
        <v>48</v>
      </c>
      <c r="I17" s="92">
        <f>IFERROR(VLOOKUP(A17,'Colar histórico'!A:F,4,0),0)</f>
        <v>0</v>
      </c>
      <c r="J17" s="92">
        <f t="shared" si="0"/>
        <v>0</v>
      </c>
      <c r="K17" s="92" t="str">
        <f t="shared" si="1"/>
        <v>CONVALID</v>
      </c>
      <c r="L17" s="14" t="str">
        <f>IFERROR((IF(K17="CONVALID",(VLOOKUP(B17,'Colar histórico'!$CN:$CQ,1,0)),"OK")),"")</f>
        <v/>
      </c>
      <c r="M17" s="93" t="str">
        <f>IFERROR((IF(K17="CONVALID",(VLOOKUP(B17,'Colar histórico'!$CN:$CQ,3,0)),"")),"")</f>
        <v/>
      </c>
      <c r="N17" s="14" t="str">
        <f>IFERROR((IF(K17="CONVALID",(VLOOKUP(B17,'Colar histórico'!$CN:$CQ,4,0)),"")),"")</f>
        <v/>
      </c>
      <c r="O17" s="20" t="str">
        <f>IFERROR(IF(L17="",(VLOOKUP(A17,Convalidações!$A:$F,5,0)),"OK"),"")</f>
        <v>NHZ3084-15</v>
      </c>
      <c r="P17" s="20" t="str">
        <f>IFERROR(VLOOKUP(O17,'Colar histórico'!$A:$C,4,0),"")</f>
        <v/>
      </c>
      <c r="Q17" s="20" t="str">
        <f>IFERROR(VLOOKUP(O17,'Colar histórico'!$A:$C,3,0),"")</f>
        <v/>
      </c>
    </row>
    <row r="18" spans="1:17" x14ac:dyDescent="0.35">
      <c r="A18" s="2" t="s">
        <v>128</v>
      </c>
      <c r="B18" s="2" t="str">
        <f>LEFT(Tabela35[[#This Row],[Código Novo]],7)</f>
        <v>NHZ3014</v>
      </c>
      <c r="C18" s="2" t="s">
        <v>160</v>
      </c>
      <c r="D18" s="19">
        <v>4</v>
      </c>
      <c r="E18" s="19">
        <v>0</v>
      </c>
      <c r="F18" s="19">
        <v>4</v>
      </c>
      <c r="G18" s="19">
        <v>4</v>
      </c>
      <c r="H18" s="19">
        <v>48</v>
      </c>
      <c r="I18" s="92">
        <f>IFERROR(VLOOKUP(A18,'Colar histórico'!A:F,4,0),0)</f>
        <v>0</v>
      </c>
      <c r="J18" s="92">
        <f t="shared" si="0"/>
        <v>0</v>
      </c>
      <c r="K18" s="92" t="str">
        <f t="shared" si="1"/>
        <v>CONVALID</v>
      </c>
      <c r="L18" s="14" t="str">
        <f>IFERROR((IF(K18="CONVALID",(VLOOKUP(B18,'Colar histórico'!$CN:$CQ,1,0)),"OK")),"")</f>
        <v/>
      </c>
      <c r="M18" s="93" t="str">
        <f>IFERROR((IF(K18="CONVALID",(VLOOKUP(B18,'Colar histórico'!$CN:$CQ,3,0)),"")),"")</f>
        <v/>
      </c>
      <c r="N18" s="14" t="str">
        <f>IFERROR((IF(K18="CONVALID",(VLOOKUP(B18,'Colar histórico'!$CN:$CQ,4,0)),"")),"")</f>
        <v/>
      </c>
      <c r="O18" s="20" t="str">
        <f>IFERROR(IF(L18="",(VLOOKUP(A18,Convalidações!$A:$F,5,0)),"OK"),"")</f>
        <v>NHZ3014-15</v>
      </c>
      <c r="P18" s="20" t="str">
        <f>IFERROR(VLOOKUP(O18,'Colar histórico'!$A:$C,4,0),"")</f>
        <v/>
      </c>
      <c r="Q18" s="20" t="str">
        <f>IFERROR(VLOOKUP(O18,'Colar histórico'!$A:$C,3,0),"")</f>
        <v/>
      </c>
    </row>
    <row r="19" spans="1:17" x14ac:dyDescent="0.35">
      <c r="A19" s="2" t="s">
        <v>129</v>
      </c>
      <c r="B19" s="2" t="str">
        <f>LEFT(Tabela35[[#This Row],[Código Novo]],7)</f>
        <v>NHZ3019</v>
      </c>
      <c r="C19" s="2" t="s">
        <v>161</v>
      </c>
      <c r="D19" s="19">
        <v>4</v>
      </c>
      <c r="E19" s="19">
        <v>0</v>
      </c>
      <c r="F19" s="19">
        <v>4</v>
      </c>
      <c r="G19" s="19">
        <v>4</v>
      </c>
      <c r="H19" s="19">
        <v>48</v>
      </c>
      <c r="I19" s="92">
        <f>IFERROR(VLOOKUP(A19,'Colar histórico'!A:F,4,0),0)</f>
        <v>0</v>
      </c>
      <c r="J19" s="92">
        <f t="shared" si="0"/>
        <v>0</v>
      </c>
      <c r="K19" s="92" t="str">
        <f t="shared" si="1"/>
        <v>CONVALID</v>
      </c>
      <c r="L19" s="14" t="str">
        <f>IFERROR((IF(K19="CONVALID",(VLOOKUP(B19,'Colar histórico'!$CN:$CQ,1,0)),"OK")),"")</f>
        <v/>
      </c>
      <c r="M19" s="93" t="str">
        <f>IFERROR((IF(K19="CONVALID",(VLOOKUP(B19,'Colar histórico'!$CN:$CQ,3,0)),"")),"")</f>
        <v/>
      </c>
      <c r="N19" s="14" t="str">
        <f>IFERROR((IF(K19="CONVALID",(VLOOKUP(B19,'Colar histórico'!$CN:$CQ,4,0)),"")),"")</f>
        <v/>
      </c>
      <c r="O19" s="20" t="str">
        <f>IFERROR(IF(L19="",(VLOOKUP(A19,Convalidações!$A:$F,5,0)),"OK"),"")</f>
        <v>NHZ3019-15</v>
      </c>
      <c r="P19" s="20" t="str">
        <f>IFERROR(VLOOKUP(O19,'Colar histórico'!$A:$C,4,0),"")</f>
        <v/>
      </c>
      <c r="Q19" s="20" t="str">
        <f>IFERROR(VLOOKUP(O19,'Colar histórico'!$A:$C,3,0),"")</f>
        <v/>
      </c>
    </row>
    <row r="20" spans="1:17" x14ac:dyDescent="0.35">
      <c r="A20" s="2" t="s">
        <v>130</v>
      </c>
      <c r="B20" s="2" t="str">
        <f>LEFT(Tabela35[[#This Row],[Código Novo]],7)</f>
        <v>NHZ3020</v>
      </c>
      <c r="C20" s="2" t="s">
        <v>162</v>
      </c>
      <c r="D20" s="19">
        <v>4</v>
      </c>
      <c r="E20" s="19">
        <v>0</v>
      </c>
      <c r="F20" s="19">
        <v>4</v>
      </c>
      <c r="G20" s="19">
        <v>4</v>
      </c>
      <c r="H20" s="19">
        <v>48</v>
      </c>
      <c r="I20" s="20">
        <f>IFERROR(VLOOKUP(A20,'Colar histórico'!A:F,4,0),0)</f>
        <v>0</v>
      </c>
      <c r="J20" s="20">
        <f t="shared" si="0"/>
        <v>0</v>
      </c>
      <c r="K20" s="20" t="str">
        <f t="shared" si="1"/>
        <v>CONVALID</v>
      </c>
      <c r="L20" s="14" t="str">
        <f>IFERROR((IF(K20="CONVALID",(VLOOKUP(B20,'Colar histórico'!$CN:$CQ,1,0)),"OK")),"")</f>
        <v/>
      </c>
      <c r="M20" s="14" t="str">
        <f>IFERROR((IF(K20="CONVALID",(VLOOKUP(B20,'Colar histórico'!$CN:$CQ,3,0)),"")),"")</f>
        <v/>
      </c>
      <c r="N20" s="14" t="str">
        <f>IFERROR((IF(K20="CONVALID",(VLOOKUP(B20,'Colar histórico'!$CN:$CQ,4,0)),"")),"")</f>
        <v/>
      </c>
      <c r="O20" s="20" t="str">
        <f>IFERROR(IF(L20="",(VLOOKUP(A20,Convalidações!$A:$F,5,0)),"OK"),"")</f>
        <v>NHZ3020-09</v>
      </c>
      <c r="P20" s="20" t="str">
        <f>IFERROR(VLOOKUP(O20,'Colar histórico'!$A:$C,4,0),"")</f>
        <v/>
      </c>
      <c r="Q20" s="20" t="str">
        <f>IFERROR(VLOOKUP(O20,'Colar histórico'!$A:$C,3,0),"")</f>
        <v/>
      </c>
    </row>
    <row r="21" spans="1:17" x14ac:dyDescent="0.35">
      <c r="A21" s="2" t="s">
        <v>64</v>
      </c>
      <c r="B21" s="2" t="str">
        <f>LEFT(Tabela35[[#This Row],[Código Novo]],7)</f>
        <v>NHZ3021</v>
      </c>
      <c r="C21" s="2" t="s">
        <v>67</v>
      </c>
      <c r="D21" s="19">
        <v>4</v>
      </c>
      <c r="E21" s="19">
        <v>0</v>
      </c>
      <c r="F21" s="19">
        <v>4</v>
      </c>
      <c r="G21" s="19">
        <v>4</v>
      </c>
      <c r="H21" s="19">
        <v>48</v>
      </c>
      <c r="I21" s="92">
        <f>IFERROR(VLOOKUP(A21,'Colar histórico'!A:F,4,0),0)</f>
        <v>0</v>
      </c>
      <c r="J21" s="92">
        <f t="shared" si="0"/>
        <v>0</v>
      </c>
      <c r="K21" s="92" t="str">
        <f t="shared" si="1"/>
        <v>CONVALID</v>
      </c>
      <c r="L21" s="14" t="str">
        <f>IFERROR((IF(K21="CONVALID",(VLOOKUP(B21,'Colar histórico'!$CN:$CQ,1,0)),"OK")),"")</f>
        <v/>
      </c>
      <c r="M21" s="93" t="str">
        <f>IFERROR((IF(K21="CONVALID",(VLOOKUP(B21,'Colar histórico'!$CN:$CQ,3,0)),"")),"")</f>
        <v/>
      </c>
      <c r="N21" s="14" t="str">
        <f>IFERROR((IF(K21="CONVALID",(VLOOKUP(B21,'Colar histórico'!$CN:$CQ,4,0)),"")),"")</f>
        <v/>
      </c>
      <c r="O21" s="20" t="str">
        <f>IFERROR(IF(L21="",(VLOOKUP(A21,Convalidações!$A:$F,5,0)),"OK"),"")</f>
        <v>NHZ3021-09</v>
      </c>
      <c r="P21" s="20" t="str">
        <f>IFERROR(VLOOKUP(O21,'Colar histórico'!$A:$C,4,0),"")</f>
        <v/>
      </c>
      <c r="Q21" s="20" t="str">
        <f>IFERROR(VLOOKUP(O21,'Colar histórico'!$A:$C,3,0),"")</f>
        <v/>
      </c>
    </row>
    <row r="22" spans="1:17" x14ac:dyDescent="0.35">
      <c r="A22" s="2" t="s">
        <v>131</v>
      </c>
      <c r="B22" s="2" t="str">
        <f>LEFT(Tabela35[[#This Row],[Código Novo]],7)</f>
        <v>NHZ3023</v>
      </c>
      <c r="C22" s="2" t="s">
        <v>163</v>
      </c>
      <c r="D22" s="19">
        <v>4</v>
      </c>
      <c r="E22" s="19">
        <v>0</v>
      </c>
      <c r="F22" s="19">
        <v>4</v>
      </c>
      <c r="G22" s="19">
        <v>4</v>
      </c>
      <c r="H22" s="19">
        <v>48</v>
      </c>
      <c r="I22" s="20">
        <f>IFERROR(VLOOKUP(A22,'Colar histórico'!A:F,4,0),0)</f>
        <v>0</v>
      </c>
      <c r="J22" s="20">
        <f t="shared" si="0"/>
        <v>0</v>
      </c>
      <c r="K22" s="20" t="str">
        <f t="shared" si="1"/>
        <v>CONVALID</v>
      </c>
      <c r="L22" s="14" t="str">
        <f>IFERROR((IF(K22="CONVALID",(VLOOKUP(B22,'Colar histórico'!$CN:$CQ,1,0)),"OK")),"")</f>
        <v/>
      </c>
      <c r="M22" s="14" t="str">
        <f>IFERROR((IF(K22="CONVALID",(VLOOKUP(B22,'Colar histórico'!$CN:$CQ,3,0)),"")),"")</f>
        <v/>
      </c>
      <c r="N22" s="14" t="str">
        <f>IFERROR((IF(K22="CONVALID",(VLOOKUP(B22,'Colar histórico'!$CN:$CQ,4,0)),"")),"")</f>
        <v/>
      </c>
      <c r="O22" s="20" t="str">
        <f>IFERROR(IF(L22="",(VLOOKUP(A22,Convalidações!$A:$F,5,0)),"OK"),"")</f>
        <v>NHZ3023-15</v>
      </c>
      <c r="P22" s="20" t="str">
        <f>IFERROR(VLOOKUP(O22,'Colar histórico'!$A:$C,4,0),"")</f>
        <v/>
      </c>
      <c r="Q22" s="20" t="str">
        <f>IFERROR(VLOOKUP(O22,'Colar histórico'!$A:$C,3,0),"")</f>
        <v/>
      </c>
    </row>
    <row r="23" spans="1:17" x14ac:dyDescent="0.35">
      <c r="A23" s="2" t="s">
        <v>132</v>
      </c>
      <c r="B23" s="2" t="str">
        <f>LEFT(Tabela35[[#This Row],[Código Novo]],7)</f>
        <v>NHZ3024</v>
      </c>
      <c r="C23" s="2" t="s">
        <v>164</v>
      </c>
      <c r="D23" s="19">
        <v>4</v>
      </c>
      <c r="E23" s="19">
        <v>0</v>
      </c>
      <c r="F23" s="19">
        <v>4</v>
      </c>
      <c r="G23" s="19">
        <v>4</v>
      </c>
      <c r="H23" s="19">
        <v>48</v>
      </c>
      <c r="I23" s="14">
        <f>IFERROR(VLOOKUP(A23,'Colar histórico'!A:F,4,0),0)</f>
        <v>0</v>
      </c>
      <c r="J23" s="14">
        <f t="shared" si="0"/>
        <v>0</v>
      </c>
      <c r="K23" s="14" t="str">
        <f t="shared" si="1"/>
        <v>CONVALID</v>
      </c>
      <c r="L23" s="14" t="str">
        <f>IFERROR((IF(K23="CONVALID",(VLOOKUP(B23,'Colar histórico'!$CN:$CQ,1,0)),"OK")),"")</f>
        <v/>
      </c>
      <c r="M23" s="14" t="str">
        <f>IFERROR((IF(K23="CONVALID",(VLOOKUP(B23,'Colar histórico'!$CN:$CQ,3,0)),"")),"")</f>
        <v/>
      </c>
      <c r="N23" s="14" t="str">
        <f>IFERROR((IF(K23="CONVALID",(VLOOKUP(B23,'Colar histórico'!$CN:$CQ,4,0)),"")),"")</f>
        <v/>
      </c>
      <c r="O23" s="20" t="str">
        <f>IFERROR(IF(L23="",(VLOOKUP(A23,Convalidações!$A:$F,5,0)),"OK"),"")</f>
        <v>NHZ3024-09</v>
      </c>
      <c r="P23" s="20" t="str">
        <f>IFERROR(VLOOKUP(O23,'Colar histórico'!$A:$C,4,0),"")</f>
        <v/>
      </c>
      <c r="Q23" s="20" t="str">
        <f>IFERROR(VLOOKUP(O23,'Colar histórico'!$A:$C,3,0),"")</f>
        <v/>
      </c>
    </row>
    <row r="24" spans="1:17" x14ac:dyDescent="0.35">
      <c r="A24" s="2" t="s">
        <v>133</v>
      </c>
      <c r="B24" s="2" t="str">
        <f>LEFT(Tabela35[[#This Row],[Código Novo]],7)</f>
        <v>NHZ3083</v>
      </c>
      <c r="C24" s="2" t="s">
        <v>165</v>
      </c>
      <c r="D24" s="19">
        <v>4</v>
      </c>
      <c r="E24" s="19">
        <v>0</v>
      </c>
      <c r="F24" s="19">
        <v>4</v>
      </c>
      <c r="G24" s="19">
        <v>4</v>
      </c>
      <c r="H24" s="19">
        <v>48</v>
      </c>
      <c r="I24" s="14">
        <f>IFERROR(VLOOKUP(A24,'Colar histórico'!A:F,4,0),0)</f>
        <v>0</v>
      </c>
      <c r="J24" s="14">
        <f t="shared" si="0"/>
        <v>0</v>
      </c>
      <c r="K24" s="14" t="str">
        <f t="shared" si="1"/>
        <v>CONVALID</v>
      </c>
      <c r="L24" s="14" t="str">
        <f>IFERROR((IF(K24="CONVALID",(VLOOKUP(B24,'Colar histórico'!$CN:$CQ,1,0)),"OK")),"")</f>
        <v/>
      </c>
      <c r="M24" s="14" t="str">
        <f>IFERROR((IF(K24="CONVALID",(VLOOKUP(B24,'Colar histórico'!$CN:$CQ,3,0)),"")),"")</f>
        <v/>
      </c>
      <c r="N24" s="14" t="str">
        <f>IFERROR((IF(K24="CONVALID",(VLOOKUP(B24,'Colar histórico'!$CN:$CQ,4,0)),"")),"")</f>
        <v/>
      </c>
      <c r="O24" s="20" t="str">
        <f>IFERROR(IF(L24="",(VLOOKUP(A24,Convalidações!$A:$F,5,0)),"OK"),"")</f>
        <v>NHZ3083-15</v>
      </c>
      <c r="P24" s="20" t="str">
        <f>IFERROR(VLOOKUP(O24,'Colar histórico'!$A:$C,4,0),"")</f>
        <v/>
      </c>
      <c r="Q24" s="20" t="str">
        <f>IFERROR(VLOOKUP(O24,'Colar histórico'!$A:$C,3,0),"")</f>
        <v/>
      </c>
    </row>
    <row r="25" spans="1:17" x14ac:dyDescent="0.35">
      <c r="A25" s="2" t="s">
        <v>71</v>
      </c>
      <c r="B25" s="2" t="str">
        <f>LEFT(Tabela35[[#This Row],[Código Novo]],7)</f>
        <v>ESTB017</v>
      </c>
      <c r="C25" s="2" t="s">
        <v>65</v>
      </c>
      <c r="D25" s="19">
        <v>3</v>
      </c>
      <c r="E25" s="19">
        <v>1</v>
      </c>
      <c r="F25" s="19">
        <v>4</v>
      </c>
      <c r="G25" s="19">
        <v>4</v>
      </c>
      <c r="H25" s="19">
        <v>48</v>
      </c>
      <c r="I25" s="20">
        <f>IFERROR(VLOOKUP(A25,'Colar histórico'!A:F,4,0),0)</f>
        <v>0</v>
      </c>
      <c r="J25" s="20">
        <f t="shared" si="0"/>
        <v>0</v>
      </c>
      <c r="K25" s="20" t="str">
        <f t="shared" si="1"/>
        <v>CONVALID</v>
      </c>
      <c r="L25" s="14" t="str">
        <f>IFERROR((IF(K25="CONVALID",(VLOOKUP(B25,'Colar histórico'!$CN:$CQ,1,0)),"OK")),"")</f>
        <v/>
      </c>
      <c r="M25" s="14" t="str">
        <f>IFERROR((IF(K25="CONVALID",(VLOOKUP(B25,'Colar histórico'!$CN:$CQ,3,0)),"")),"")</f>
        <v/>
      </c>
      <c r="N25" s="14" t="str">
        <f>IFERROR((IF(K25="CONVALID",(VLOOKUP(B25,'Colar histórico'!$CN:$CQ,4,0)),"")),"")</f>
        <v/>
      </c>
      <c r="O25" s="20" t="str">
        <f>IFERROR(IF(L25="",(VLOOKUP(A25,Convalidações!$A:$F,5,0)),"OK"),"")</f>
        <v/>
      </c>
      <c r="P25" s="20" t="str">
        <f>IFERROR(VLOOKUP(O25,'Colar histórico'!$A:$C,4,0),"")</f>
        <v/>
      </c>
      <c r="Q25" s="20" t="str">
        <f>IFERROR(VLOOKUP(O25,'Colar histórico'!$A:$C,3,0),"")</f>
        <v/>
      </c>
    </row>
    <row r="26" spans="1:17" x14ac:dyDescent="0.35">
      <c r="A26" s="2" t="s">
        <v>134</v>
      </c>
      <c r="B26" s="2" t="str">
        <f>LEFT(Tabela35[[#This Row],[Código Novo]],7)</f>
        <v>NHZ3026</v>
      </c>
      <c r="C26" s="2" t="s">
        <v>166</v>
      </c>
      <c r="D26" s="19">
        <v>4</v>
      </c>
      <c r="E26" s="19">
        <v>0</v>
      </c>
      <c r="F26" s="19">
        <v>4</v>
      </c>
      <c r="G26" s="19">
        <v>4</v>
      </c>
      <c r="H26" s="19">
        <v>48</v>
      </c>
      <c r="I26" s="20">
        <f>IFERROR(VLOOKUP(A26,'Colar histórico'!A:F,4,0),0)</f>
        <v>0</v>
      </c>
      <c r="J26" s="20">
        <f t="shared" si="0"/>
        <v>0</v>
      </c>
      <c r="K26" s="20" t="str">
        <f t="shared" si="1"/>
        <v>CONVALID</v>
      </c>
      <c r="L26" s="14" t="str">
        <f>IFERROR((IF(K26="CONVALID",(VLOOKUP(B26,'Colar histórico'!$CN:$CQ,1,0)),"OK")),"")</f>
        <v/>
      </c>
      <c r="M26" s="14" t="str">
        <f>IFERROR((IF(K26="CONVALID",(VLOOKUP(B26,'Colar histórico'!$CN:$CQ,3,0)),"")),"")</f>
        <v/>
      </c>
      <c r="N26" s="14" t="str">
        <f>IFERROR((IF(K26="CONVALID",(VLOOKUP(B26,'Colar histórico'!$CN:$CQ,4,0)),"")),"")</f>
        <v/>
      </c>
      <c r="O26" s="20" t="str">
        <f>IFERROR(IF(L26="",(VLOOKUP(A26,Convalidações!$A:$F,5,0)),"OK"),"")</f>
        <v>NHZ3026-09</v>
      </c>
      <c r="P26" s="20" t="str">
        <f>IFERROR(VLOOKUP(O26,'Colar histórico'!$A:$C,4,0),"")</f>
        <v/>
      </c>
      <c r="Q26" s="20" t="str">
        <f>IFERROR(VLOOKUP(O26,'Colar histórico'!$A:$C,3,0),"")</f>
        <v/>
      </c>
    </row>
    <row r="27" spans="1:17" x14ac:dyDescent="0.35">
      <c r="A27" s="2" t="s">
        <v>135</v>
      </c>
      <c r="B27" s="2" t="str">
        <f>LEFT(Tabela35[[#This Row],[Código Novo]],7)</f>
        <v>NHZ3080</v>
      </c>
      <c r="C27" s="2" t="s">
        <v>167</v>
      </c>
      <c r="D27" s="19">
        <v>0</v>
      </c>
      <c r="E27" s="19">
        <v>3</v>
      </c>
      <c r="F27" s="19">
        <v>5</v>
      </c>
      <c r="G27" s="19">
        <v>3</v>
      </c>
      <c r="H27" s="19">
        <v>36</v>
      </c>
      <c r="I27" s="20">
        <f>IFERROR(VLOOKUP(A27,'Colar histórico'!A:F,4,0),0)</f>
        <v>0</v>
      </c>
      <c r="J27" s="20">
        <f t="shared" si="0"/>
        <v>0</v>
      </c>
      <c r="K27" s="20" t="str">
        <f t="shared" si="1"/>
        <v>CONVALID</v>
      </c>
      <c r="L27" s="14" t="str">
        <f>IFERROR((IF(K27="CONVALID",(VLOOKUP(B27,'Colar histórico'!$CN:$CQ,1,0)),"OK")),"")</f>
        <v/>
      </c>
      <c r="M27" s="14" t="str">
        <f>IFERROR((IF(K27="CONVALID",(VLOOKUP(B27,'Colar histórico'!$CN:$CQ,3,0)),"")),"")</f>
        <v/>
      </c>
      <c r="N27" s="14" t="str">
        <f>IFERROR((IF(K27="CONVALID",(VLOOKUP(B27,'Colar histórico'!$CN:$CQ,4,0)),"")),"")</f>
        <v/>
      </c>
      <c r="O27" s="20" t="str">
        <f>IFERROR(IF(L27="",(VLOOKUP(A27,Convalidações!$A:$F,5,0)),"OK"),"")</f>
        <v>ESZB023-13</v>
      </c>
      <c r="P27" s="20" t="str">
        <f>IFERROR(VLOOKUP(O27,'Colar histórico'!$A:$C,4,0),"")</f>
        <v/>
      </c>
      <c r="Q27" s="20" t="str">
        <f>IFERROR(VLOOKUP(O27,'Colar histórico'!$A:$C,3,0),"")</f>
        <v/>
      </c>
    </row>
    <row r="28" spans="1:17" x14ac:dyDescent="0.35">
      <c r="A28" s="2" t="s">
        <v>136</v>
      </c>
      <c r="B28" s="2" t="str">
        <f>LEFT(Tabela35[[#This Row],[Código Novo]],7)</f>
        <v>NHZ3031</v>
      </c>
      <c r="C28" s="2" t="s">
        <v>168</v>
      </c>
      <c r="D28" s="19">
        <v>2</v>
      </c>
      <c r="E28" s="19">
        <v>2</v>
      </c>
      <c r="F28" s="19">
        <v>4</v>
      </c>
      <c r="G28" s="19">
        <v>4</v>
      </c>
      <c r="H28" s="19">
        <v>48</v>
      </c>
      <c r="I28" s="20">
        <f>IFERROR(VLOOKUP(A28,'Colar histórico'!A:F,4,0),0)</f>
        <v>0</v>
      </c>
      <c r="J28" s="20">
        <f t="shared" si="0"/>
        <v>0</v>
      </c>
      <c r="K28" s="20" t="str">
        <f t="shared" si="1"/>
        <v>CONVALID</v>
      </c>
      <c r="L28" s="14" t="str">
        <f>IFERROR((IF(K28="CONVALID",(VLOOKUP(B28,'Colar histórico'!$CN:$CQ,1,0)),"OK")),"")</f>
        <v/>
      </c>
      <c r="M28" s="14" t="str">
        <f>IFERROR((IF(K28="CONVALID",(VLOOKUP(B28,'Colar histórico'!$CN:$CQ,3,0)),"")),"")</f>
        <v/>
      </c>
      <c r="N28" s="14" t="str">
        <f>IFERROR((IF(K28="CONVALID",(VLOOKUP(B28,'Colar histórico'!$CN:$CQ,4,0)),"")),"")</f>
        <v/>
      </c>
      <c r="O28" s="20" t="str">
        <f>IFERROR(IF(L28="",(VLOOKUP(A28,Convalidações!$A:$F,5,0)),"OK"),"")</f>
        <v>NHZ3031-09</v>
      </c>
      <c r="P28" s="20" t="str">
        <f>IFERROR(VLOOKUP(O28,'Colar histórico'!$A:$C,4,0),"")</f>
        <v/>
      </c>
      <c r="Q28" s="20" t="str">
        <f>IFERROR(VLOOKUP(O28,'Colar histórico'!$A:$C,3,0),"")</f>
        <v/>
      </c>
    </row>
    <row r="29" spans="1:17" x14ac:dyDescent="0.35">
      <c r="A29" s="2" t="s">
        <v>137</v>
      </c>
      <c r="B29" s="2" t="str">
        <f>LEFT(Tabela35[[#This Row],[Código Novo]],7)</f>
        <v>NHZ3081</v>
      </c>
      <c r="C29" s="3" t="s">
        <v>169</v>
      </c>
      <c r="D29" s="19">
        <v>3</v>
      </c>
      <c r="E29" s="19">
        <v>1</v>
      </c>
      <c r="F29" s="19">
        <v>4</v>
      </c>
      <c r="G29" s="19">
        <v>4</v>
      </c>
      <c r="H29" s="19">
        <v>48</v>
      </c>
      <c r="I29" s="20">
        <f>IFERROR(VLOOKUP(A29,'Colar histórico'!A:F,4,0),0)</f>
        <v>0</v>
      </c>
      <c r="J29" s="20">
        <f t="shared" si="0"/>
        <v>0</v>
      </c>
      <c r="K29" s="20" t="str">
        <f t="shared" si="1"/>
        <v>CONVALID</v>
      </c>
      <c r="L29" s="14" t="str">
        <f>IFERROR((IF(K29="CONVALID",(VLOOKUP(B29,'Colar histórico'!$CN:$CQ,1,0)),"OK")),"")</f>
        <v/>
      </c>
      <c r="M29" s="14" t="str">
        <f>IFERROR((IF(K29="CONVALID",(VLOOKUP(B29,'Colar histórico'!$CN:$CQ,3,0)),"")),"")</f>
        <v/>
      </c>
      <c r="N29" s="14" t="str">
        <f>IFERROR((IF(K29="CONVALID",(VLOOKUP(B29,'Colar histórico'!$CN:$CQ,4,0)),"")),"")</f>
        <v/>
      </c>
      <c r="O29" s="20" t="str">
        <f>IFERROR(IF(L29="",(VLOOKUP(A29,Convalidações!$A:$F,5,0)),"OK"),"")</f>
        <v>NHZ3032-09</v>
      </c>
      <c r="P29" s="20" t="str">
        <f>IFERROR(VLOOKUP(O29,'Colar histórico'!$A:$C,4,0),"")</f>
        <v/>
      </c>
      <c r="Q29" s="20" t="str">
        <f>IFERROR(VLOOKUP(O29,'Colar histórico'!$A:$C,3,0),"")</f>
        <v/>
      </c>
    </row>
    <row r="30" spans="1:17" x14ac:dyDescent="0.35">
      <c r="A30" s="2" t="s">
        <v>59</v>
      </c>
      <c r="B30" s="2" t="str">
        <f>LEFT(Tabela35[[#This Row],[Código Novo]],7)</f>
        <v>NHI5015</v>
      </c>
      <c r="C30" s="2" t="s">
        <v>170</v>
      </c>
      <c r="D30" s="19">
        <v>4</v>
      </c>
      <c r="E30" s="19">
        <v>0</v>
      </c>
      <c r="F30" s="19">
        <v>2</v>
      </c>
      <c r="G30" s="19">
        <v>4</v>
      </c>
      <c r="H30" s="19">
        <v>48</v>
      </c>
      <c r="I30" s="27">
        <f>IFERROR(VLOOKUP(A30,'Colar histórico'!A:F,4,0),0)</f>
        <v>0</v>
      </c>
      <c r="J30" s="27">
        <f t="shared" si="0"/>
        <v>0</v>
      </c>
      <c r="K30" s="27" t="str">
        <f t="shared" si="1"/>
        <v>CONVALID</v>
      </c>
      <c r="L30" s="14" t="str">
        <f>IFERROR((IF(K30="CONVALID",(VLOOKUP(B30,'Colar histórico'!$CN:$CQ,1,0)),"OK")),"")</f>
        <v/>
      </c>
      <c r="M30" s="28" t="str">
        <f>IFERROR((IF(K30="CONVALID",(VLOOKUP(B30,'Colar histórico'!$CN:$CQ,3,0)),"")),"")</f>
        <v/>
      </c>
      <c r="N30" s="14" t="str">
        <f>IFERROR((IF(K30="CONVALID",(VLOOKUP(B30,'Colar histórico'!$CN:$CQ,4,0)),"")),"")</f>
        <v/>
      </c>
      <c r="O30" s="20" t="str">
        <f>IFERROR(IF(L30="",(VLOOKUP(A30,Convalidações!$A:$F,5,0)),"OK"),"")</f>
        <v>NHI5015-15</v>
      </c>
      <c r="P30" s="20" t="str">
        <f>IFERROR(VLOOKUP(O30,'Colar histórico'!$A:$C,4,0),"")</f>
        <v/>
      </c>
      <c r="Q30" s="20" t="str">
        <f>IFERROR(VLOOKUP(O30,'Colar histórico'!$A:$C,3,0),"")</f>
        <v/>
      </c>
    </row>
    <row r="31" spans="1:17" x14ac:dyDescent="0.35">
      <c r="A31" s="2" t="s">
        <v>138</v>
      </c>
      <c r="B31" s="2" t="str">
        <f>LEFT(Tabela35[[#This Row],[Código Novo]],7)</f>
        <v>NHZ3075</v>
      </c>
      <c r="C31" s="2" t="s">
        <v>171</v>
      </c>
      <c r="D31" s="19">
        <v>4</v>
      </c>
      <c r="E31" s="19">
        <v>0</v>
      </c>
      <c r="F31" s="19">
        <v>4</v>
      </c>
      <c r="G31" s="19">
        <v>4</v>
      </c>
      <c r="H31" s="19">
        <v>48</v>
      </c>
      <c r="I31" s="20">
        <f>IFERROR(VLOOKUP(A31,'Colar histórico'!A:F,4,0),0)</f>
        <v>0</v>
      </c>
      <c r="J31" s="20">
        <f t="shared" si="0"/>
        <v>0</v>
      </c>
      <c r="K31" s="20" t="str">
        <f t="shared" si="1"/>
        <v>CONVALID</v>
      </c>
      <c r="L31" s="14" t="str">
        <f>IFERROR((IF(K31="CONVALID",(VLOOKUP(B31,'Colar histórico'!$CN:$CQ,1,0)),"OK")),"")</f>
        <v/>
      </c>
      <c r="M31" s="14" t="str">
        <f>IFERROR((IF(K31="CONVALID",(VLOOKUP(B31,'Colar histórico'!$CN:$CQ,3,0)),"")),"")</f>
        <v/>
      </c>
      <c r="N31" s="14" t="str">
        <f>IFERROR((IF(K31="CONVALID",(VLOOKUP(B31,'Colar histórico'!$CN:$CQ,4,0)),"")),"")</f>
        <v/>
      </c>
      <c r="O31" s="20" t="str">
        <f>IFERROR(IF(L31="",(VLOOKUP(A31,Convalidações!$A:$F,5,0)),"OK"),"")</f>
        <v>NHZ3034-09</v>
      </c>
      <c r="P31" s="20" t="str">
        <f>IFERROR(VLOOKUP(O31,'Colar histórico'!$A:$C,4,0),"")</f>
        <v/>
      </c>
      <c r="Q31" s="20" t="str">
        <f>IFERROR(VLOOKUP(O31,'Colar histórico'!$A:$C,3,0),"")</f>
        <v/>
      </c>
    </row>
    <row r="32" spans="1:17" x14ac:dyDescent="0.35">
      <c r="A32" s="2" t="s">
        <v>139</v>
      </c>
      <c r="B32" s="2" t="str">
        <f>LEFT(Tabela35[[#This Row],[Código Novo]],7)</f>
        <v>NHZ3077</v>
      </c>
      <c r="C32" s="2" t="s">
        <v>172</v>
      </c>
      <c r="D32" s="19">
        <v>4</v>
      </c>
      <c r="E32" s="19">
        <v>0</v>
      </c>
      <c r="F32" s="19">
        <v>4</v>
      </c>
      <c r="G32" s="19">
        <v>4</v>
      </c>
      <c r="H32" s="19">
        <v>48</v>
      </c>
      <c r="I32" s="20">
        <f>IFERROR(VLOOKUP(A32,'Colar histórico'!A:F,4,0),0)</f>
        <v>0</v>
      </c>
      <c r="J32" s="20">
        <f t="shared" si="0"/>
        <v>0</v>
      </c>
      <c r="K32" s="20" t="str">
        <f t="shared" si="1"/>
        <v>CONVALID</v>
      </c>
      <c r="L32" s="14" t="str">
        <f>IFERROR((IF(K32="CONVALID",(VLOOKUP(B32,'Colar histórico'!$CN:$CQ,1,0)),"OK")),"")</f>
        <v/>
      </c>
      <c r="M32" s="14" t="str">
        <f>IFERROR((IF(K32="CONVALID",(VLOOKUP(B32,'Colar histórico'!$CN:$CQ,3,0)),"")),"")</f>
        <v/>
      </c>
      <c r="N32" s="14" t="str">
        <f>IFERROR((IF(K32="CONVALID",(VLOOKUP(B32,'Colar histórico'!$CN:$CQ,4,0)),"")),"")</f>
        <v/>
      </c>
      <c r="O32" s="20" t="str">
        <f>IFERROR(IF(L32="",(VLOOKUP(A32,Convalidações!$A:$F,5,0)),"OK"),"")</f>
        <v>NHZ3077-15</v>
      </c>
      <c r="P32" s="20" t="str">
        <f>IFERROR(VLOOKUP(O32,'Colar histórico'!$A:$C,4,0),"")</f>
        <v/>
      </c>
      <c r="Q32" s="20" t="str">
        <f>IFERROR(VLOOKUP(O32,'Colar histórico'!$A:$C,3,0),"")</f>
        <v/>
      </c>
    </row>
    <row r="33" spans="1:17" x14ac:dyDescent="0.35">
      <c r="A33" s="2" t="s">
        <v>140</v>
      </c>
      <c r="B33" s="2" t="str">
        <f>LEFT(Tabela35[[#This Row],[Código Novo]],7)</f>
        <v>NHZ3041</v>
      </c>
      <c r="C33" s="2" t="s">
        <v>173</v>
      </c>
      <c r="D33" s="19">
        <v>2</v>
      </c>
      <c r="E33" s="19">
        <v>2</v>
      </c>
      <c r="F33" s="19">
        <v>5</v>
      </c>
      <c r="G33" s="19">
        <v>4</v>
      </c>
      <c r="H33" s="19">
        <v>48</v>
      </c>
      <c r="I33" s="27">
        <f>IFERROR(VLOOKUP(A33,'Colar histórico'!A:F,4,0),0)</f>
        <v>0</v>
      </c>
      <c r="J33" s="27">
        <f t="shared" si="0"/>
        <v>0</v>
      </c>
      <c r="K33" s="27" t="str">
        <f t="shared" si="1"/>
        <v>CONVALID</v>
      </c>
      <c r="L33" s="14" t="str">
        <f>IFERROR((IF(K33="CONVALID",(VLOOKUP(B33,'Colar histórico'!$CN:$CQ,1,0)),"OK")),"")</f>
        <v/>
      </c>
      <c r="M33" s="28" t="str">
        <f>IFERROR((IF(K33="CONVALID",(VLOOKUP(B33,'Colar histórico'!$CN:$CQ,3,0)),"")),"")</f>
        <v/>
      </c>
      <c r="N33" s="14" t="str">
        <f>IFERROR((IF(K33="CONVALID",(VLOOKUP(B33,'Colar histórico'!$CN:$CQ,4,0)),"")),"")</f>
        <v/>
      </c>
      <c r="O33" s="20" t="str">
        <f>IFERROR(IF(L33="",(VLOOKUP(A33,Convalidações!$A:$F,5,0)),"OK"),"")</f>
        <v>NHZ3041-15</v>
      </c>
      <c r="P33" s="20" t="str">
        <f>IFERROR(VLOOKUP(O33,'Colar histórico'!$A:$C,4,0),"")</f>
        <v/>
      </c>
      <c r="Q33" s="20" t="str">
        <f>IFERROR(VLOOKUP(O33,'Colar histórico'!$A:$C,3,0),"")</f>
        <v/>
      </c>
    </row>
    <row r="34" spans="1:17" x14ac:dyDescent="0.35">
      <c r="A34" s="2" t="s">
        <v>141</v>
      </c>
      <c r="B34" s="2" t="str">
        <f>LEFT(Tabela35[[#This Row],[Código Novo]],7)</f>
        <v>NHZ3042</v>
      </c>
      <c r="C34" s="2" t="s">
        <v>174</v>
      </c>
      <c r="D34" s="19">
        <v>2</v>
      </c>
      <c r="E34" s="19">
        <v>2</v>
      </c>
      <c r="F34" s="19">
        <v>4</v>
      </c>
      <c r="G34" s="19">
        <v>4</v>
      </c>
      <c r="H34" s="19">
        <v>48</v>
      </c>
      <c r="I34" s="27">
        <f>IFERROR(VLOOKUP(A34,'Colar histórico'!A:F,4,0),0)</f>
        <v>0</v>
      </c>
      <c r="J34" s="27">
        <f t="shared" si="0"/>
        <v>0</v>
      </c>
      <c r="K34" s="27" t="str">
        <f t="shared" si="1"/>
        <v>CONVALID</v>
      </c>
      <c r="L34" s="14" t="str">
        <f>IFERROR((IF(K34="CONVALID",(VLOOKUP(B34,'Colar histórico'!$CN:$CQ,1,0)),"OK")),"")</f>
        <v/>
      </c>
      <c r="M34" s="28" t="str">
        <f>IFERROR((IF(K34="CONVALID",(VLOOKUP(B34,'Colar histórico'!$CN:$CQ,3,0)),"")),"")</f>
        <v/>
      </c>
      <c r="N34" s="14" t="str">
        <f>IFERROR((IF(K34="CONVALID",(VLOOKUP(B34,'Colar histórico'!$CN:$CQ,4,0)),"")),"")</f>
        <v/>
      </c>
      <c r="O34" s="20" t="str">
        <f>IFERROR(IF(L34="",(VLOOKUP(A34,Convalidações!$A:$F,5,0)),"OK"),"")</f>
        <v>NHZ3042-09</v>
      </c>
      <c r="P34" s="20" t="str">
        <f>IFERROR(VLOOKUP(O34,'Colar histórico'!$A:$C,4,0),"")</f>
        <v/>
      </c>
      <c r="Q34" s="20" t="str">
        <f>IFERROR(VLOOKUP(O34,'Colar histórico'!$A:$C,3,0),"")</f>
        <v/>
      </c>
    </row>
    <row r="35" spans="1:17" x14ac:dyDescent="0.35">
      <c r="A35" s="2" t="s">
        <v>142</v>
      </c>
      <c r="B35" s="2" t="str">
        <f>LEFT(Tabela35[[#This Row],[Código Novo]],7)</f>
        <v>NHZ3043</v>
      </c>
      <c r="C35" s="2" t="s">
        <v>175</v>
      </c>
      <c r="D35" s="19">
        <v>4</v>
      </c>
      <c r="E35" s="19">
        <v>0</v>
      </c>
      <c r="F35" s="19">
        <v>4</v>
      </c>
      <c r="G35" s="19">
        <v>4</v>
      </c>
      <c r="H35" s="19">
        <v>48</v>
      </c>
      <c r="I35" s="28">
        <f>IFERROR(VLOOKUP(A35,'Colar histórico'!A:F,4,0),0)</f>
        <v>0</v>
      </c>
      <c r="J35" s="28">
        <f t="shared" si="0"/>
        <v>0</v>
      </c>
      <c r="K35" s="28" t="str">
        <f t="shared" si="1"/>
        <v>CONVALID</v>
      </c>
      <c r="L35" s="14" t="str">
        <f>IFERROR((IF(K35="CONVALID",(VLOOKUP(B35,'Colar histórico'!$CN:$CQ,1,0)),"OK")),"")</f>
        <v/>
      </c>
      <c r="M35" s="28" t="str">
        <f>IFERROR((IF(K35="CONVALID",(VLOOKUP(B35,'Colar histórico'!$CN:$CQ,3,0)),"")),"")</f>
        <v/>
      </c>
      <c r="N35" s="14" t="str">
        <f>IFERROR((IF(K35="CONVALID",(VLOOKUP(B35,'Colar histórico'!$CN:$CQ,4,0)),"")),"")</f>
        <v/>
      </c>
      <c r="O35" s="20" t="str">
        <f>IFERROR(IF(L35="",(VLOOKUP(A35,Convalidações!$A:$F,5,0)),"OK"),"")</f>
        <v>NHZ3043-15</v>
      </c>
      <c r="P35" s="20" t="str">
        <f>IFERROR(VLOOKUP(O35,'Colar histórico'!$A:$C,4,0),"")</f>
        <v/>
      </c>
      <c r="Q35" s="20" t="str">
        <f>IFERROR(VLOOKUP(O35,'Colar histórico'!$A:$C,3,0),"")</f>
        <v/>
      </c>
    </row>
    <row r="36" spans="1:17" x14ac:dyDescent="0.35">
      <c r="A36" s="2" t="s">
        <v>143</v>
      </c>
      <c r="B36" s="2" t="str">
        <f>LEFT(Tabela35[[#This Row],[Código Novo]],7)</f>
        <v>NHZ3085</v>
      </c>
      <c r="C36" s="2" t="s">
        <v>176</v>
      </c>
      <c r="D36" s="19">
        <v>2</v>
      </c>
      <c r="E36" s="19">
        <v>2</v>
      </c>
      <c r="F36" s="19">
        <v>4</v>
      </c>
      <c r="G36" s="19">
        <v>4</v>
      </c>
      <c r="H36" s="19">
        <v>48</v>
      </c>
      <c r="I36" s="27">
        <f>IFERROR(VLOOKUP(A36,'Colar histórico'!A:F,4,0),0)</f>
        <v>0</v>
      </c>
      <c r="J36" s="27">
        <f t="shared" si="0"/>
        <v>0</v>
      </c>
      <c r="K36" s="27" t="str">
        <f t="shared" si="1"/>
        <v>CONVALID</v>
      </c>
      <c r="L36" s="14" t="str">
        <f>IFERROR((IF(K36="CONVALID",(VLOOKUP(B36,'Colar histórico'!$CN:$CQ,1,0)),"OK")),"")</f>
        <v/>
      </c>
      <c r="M36" s="28" t="str">
        <f>IFERROR((IF(K36="CONVALID",(VLOOKUP(B36,'Colar histórico'!$CN:$CQ,3,0)),"")),"")</f>
        <v/>
      </c>
      <c r="N36" s="14" t="str">
        <f>IFERROR((IF(K36="CONVALID",(VLOOKUP(B36,'Colar histórico'!$CN:$CQ,4,0)),"")),"")</f>
        <v/>
      </c>
      <c r="O36" s="20" t="str">
        <f>IFERROR(IF(L36="",(VLOOKUP(A36,Convalidações!$A:$F,5,0)),"OK"),"")</f>
        <v>NHZ3050-09</v>
      </c>
      <c r="P36" s="20" t="str">
        <f>IFERROR(VLOOKUP(O36,'Colar histórico'!$A:$C,4,0),"")</f>
        <v/>
      </c>
      <c r="Q36" s="20" t="str">
        <f>IFERROR(VLOOKUP(O36,'Colar histórico'!$A:$C,3,0),"")</f>
        <v/>
      </c>
    </row>
    <row r="37" spans="1:17" x14ac:dyDescent="0.35">
      <c r="A37" s="2" t="s">
        <v>144</v>
      </c>
      <c r="B37" s="2" t="str">
        <f>LEFT(Tabela35[[#This Row],[Código Novo]],7)</f>
        <v>NHZ3052</v>
      </c>
      <c r="C37" s="2" t="s">
        <v>177</v>
      </c>
      <c r="D37" s="19">
        <v>2</v>
      </c>
      <c r="E37" s="19">
        <v>2</v>
      </c>
      <c r="F37" s="19">
        <v>4</v>
      </c>
      <c r="G37" s="19">
        <v>4</v>
      </c>
      <c r="H37" s="19">
        <v>48</v>
      </c>
      <c r="I37" s="20">
        <f>IFERROR(VLOOKUP(A37,'Colar histórico'!A:F,4,0),0)</f>
        <v>0</v>
      </c>
      <c r="J37" s="20">
        <f t="shared" ref="J37:J41" si="2">I37*12</f>
        <v>0</v>
      </c>
      <c r="K37" s="20" t="str">
        <f t="shared" ref="K37:K41" si="3">IF(I37&gt;0,"CURSADO","CONVALID")</f>
        <v>CONVALID</v>
      </c>
      <c r="L37" s="14" t="str">
        <f>IFERROR((IF(K37="CONVALID",(VLOOKUP(B37,'Colar histórico'!$CN:$CQ,1,0)),"OK")),"")</f>
        <v/>
      </c>
      <c r="M37" s="14" t="str">
        <f>IFERROR((IF(K37="CONVALID",(VLOOKUP(B37,'Colar histórico'!$CN:$CQ,3,0)),"")),"")</f>
        <v/>
      </c>
      <c r="N37" s="14" t="str">
        <f>IFERROR((IF(K37="CONVALID",(VLOOKUP(B37,'Colar histórico'!$CN:$CQ,4,0)),"")),"")</f>
        <v/>
      </c>
      <c r="O37" s="20" t="str">
        <f>IFERROR(IF(L37="",(VLOOKUP(A37,Convalidações!$A:$F,5,0)),"OK"),"")</f>
        <v>NHZ3052-13</v>
      </c>
      <c r="P37" s="20" t="str">
        <f>IFERROR(VLOOKUP(O37,'Colar histórico'!$A:$C,4,0),"")</f>
        <v/>
      </c>
      <c r="Q37" s="20" t="str">
        <f>IFERROR(VLOOKUP(O37,'Colar histórico'!$A:$C,3,0),"")</f>
        <v/>
      </c>
    </row>
    <row r="38" spans="1:17" x14ac:dyDescent="0.35">
      <c r="A38" s="2" t="s">
        <v>145</v>
      </c>
      <c r="B38" s="2" t="str">
        <f>LEFT(Tabela35[[#This Row],[Código Novo]],7)</f>
        <v>NHZ3053</v>
      </c>
      <c r="C38" s="2" t="s">
        <v>178</v>
      </c>
      <c r="D38" s="19">
        <v>4</v>
      </c>
      <c r="E38" s="19">
        <v>0</v>
      </c>
      <c r="F38" s="19">
        <v>4</v>
      </c>
      <c r="G38" s="19">
        <v>4</v>
      </c>
      <c r="H38" s="19">
        <v>48</v>
      </c>
      <c r="I38" s="27">
        <f>IFERROR(VLOOKUP(A38,'Colar histórico'!A:F,4,0),0)</f>
        <v>0</v>
      </c>
      <c r="J38" s="27">
        <f t="shared" si="2"/>
        <v>0</v>
      </c>
      <c r="K38" s="27" t="str">
        <f t="shared" si="3"/>
        <v>CONVALID</v>
      </c>
      <c r="L38" s="14" t="str">
        <f>IFERROR((IF(K38="CONVALID",(VLOOKUP(B38,'Colar histórico'!$CN:$CQ,1,0)),"OK")),"")</f>
        <v/>
      </c>
      <c r="M38" s="28" t="str">
        <f>IFERROR((IF(K38="CONVALID",(VLOOKUP(B38,'Colar histórico'!$CN:$CQ,3,0)),"")),"")</f>
        <v/>
      </c>
      <c r="N38" s="14" t="str">
        <f>IFERROR((IF(K38="CONVALID",(VLOOKUP(B38,'Colar histórico'!$CN:$CQ,4,0)),"")),"")</f>
        <v/>
      </c>
      <c r="O38" s="20" t="str">
        <f>IFERROR(IF(L38="",(VLOOKUP(A38,Convalidações!$A:$F,5,0)),"OK"),"")</f>
        <v>NHZ3053-15</v>
      </c>
      <c r="P38" s="20" t="str">
        <f>IFERROR(VLOOKUP(O38,'Colar histórico'!$A:$C,4,0),"")</f>
        <v/>
      </c>
      <c r="Q38" s="20" t="str">
        <f>IFERROR(VLOOKUP(O38,'Colar histórico'!$A:$C,3,0),"")</f>
        <v/>
      </c>
    </row>
    <row r="39" spans="1:17" x14ac:dyDescent="0.35">
      <c r="A39" s="2" t="s">
        <v>146</v>
      </c>
      <c r="B39" s="2" t="str">
        <f>LEFT(Tabela35[[#This Row],[Código Novo]],7)</f>
        <v>NHZ3056</v>
      </c>
      <c r="C39" s="2" t="s">
        <v>179</v>
      </c>
      <c r="D39" s="19">
        <v>4</v>
      </c>
      <c r="E39" s="19">
        <v>0</v>
      </c>
      <c r="F39" s="19">
        <v>4</v>
      </c>
      <c r="G39" s="19">
        <v>4</v>
      </c>
      <c r="H39" s="19">
        <v>48</v>
      </c>
      <c r="I39" s="20">
        <f>IFERROR(VLOOKUP(A39,'Colar histórico'!A:F,4,0),0)</f>
        <v>0</v>
      </c>
      <c r="J39" s="20">
        <f t="shared" si="2"/>
        <v>0</v>
      </c>
      <c r="K39" s="20" t="str">
        <f t="shared" si="3"/>
        <v>CONVALID</v>
      </c>
      <c r="L39" s="14" t="str">
        <f>IFERROR((IF(K39="CONVALID",(VLOOKUP(B39,'Colar histórico'!$CN:$CQ,1,0)),"OK")),"")</f>
        <v/>
      </c>
      <c r="M39" s="14" t="str">
        <f>IFERROR((IF(K39="CONVALID",(VLOOKUP(B39,'Colar histórico'!$CN:$CQ,3,0)),"")),"")</f>
        <v/>
      </c>
      <c r="N39" s="14" t="str">
        <f>IFERROR((IF(K39="CONVALID",(VLOOKUP(B39,'Colar histórico'!$CN:$CQ,4,0)),"")),"")</f>
        <v/>
      </c>
      <c r="O39" s="20" t="str">
        <f>IFERROR(IF(L39="",(VLOOKUP(A39,Convalidações!$A:$F,5,0)),"OK"),"")</f>
        <v>NHZ3056-13</v>
      </c>
      <c r="P39" s="20" t="str">
        <f>IFERROR(VLOOKUP(O39,'Colar histórico'!$A:$C,4,0),"")</f>
        <v/>
      </c>
      <c r="Q39" s="20" t="str">
        <f>IFERROR(VLOOKUP(O39,'Colar histórico'!$A:$C,3,0),"")</f>
        <v/>
      </c>
    </row>
    <row r="40" spans="1:17" x14ac:dyDescent="0.35">
      <c r="A40" s="2" t="s">
        <v>147</v>
      </c>
      <c r="B40" s="2" t="str">
        <f>LEFT(Tabela35[[#This Row],[Código Novo]],7)</f>
        <v>NHZ3058</v>
      </c>
      <c r="C40" s="2" t="s">
        <v>180</v>
      </c>
      <c r="D40" s="19">
        <v>1</v>
      </c>
      <c r="E40" s="19">
        <v>3</v>
      </c>
      <c r="F40" s="19">
        <v>4</v>
      </c>
      <c r="G40" s="19">
        <v>4</v>
      </c>
      <c r="H40" s="19">
        <v>48</v>
      </c>
      <c r="I40" s="20">
        <f>IFERROR(VLOOKUP(A40,'Colar histórico'!A:F,4,0),0)</f>
        <v>0</v>
      </c>
      <c r="J40" s="20">
        <f t="shared" si="2"/>
        <v>0</v>
      </c>
      <c r="K40" s="20" t="str">
        <f t="shared" si="3"/>
        <v>CONVALID</v>
      </c>
      <c r="L40" s="14" t="str">
        <f>IFERROR((IF(K40="CONVALID",(VLOOKUP(B40,'Colar histórico'!$CN:$CQ,1,0)),"OK")),"")</f>
        <v/>
      </c>
      <c r="M40" s="14" t="str">
        <f>IFERROR((IF(K40="CONVALID",(VLOOKUP(B40,'Colar histórico'!$CN:$CQ,3,0)),"")),"")</f>
        <v/>
      </c>
      <c r="N40" s="14" t="str">
        <f>IFERROR((IF(K40="CONVALID",(VLOOKUP(B40,'Colar histórico'!$CN:$CQ,4,0)),"")),"")</f>
        <v/>
      </c>
      <c r="O40" s="20" t="str">
        <f>IFERROR(IF(L40="",(VLOOKUP(A40,Convalidações!$A:$F,5,0)),"OK"),"")</f>
        <v>NHZ3058-15</v>
      </c>
      <c r="P40" s="20" t="str">
        <f>IFERROR(VLOOKUP(O40,'Colar histórico'!$A:$C,4,0),"")</f>
        <v/>
      </c>
      <c r="Q40" s="20" t="str">
        <f>IFERROR(VLOOKUP(O40,'Colar histórico'!$A:$C,3,0),"")</f>
        <v/>
      </c>
    </row>
    <row r="41" spans="1:17" x14ac:dyDescent="0.35">
      <c r="A41" s="2" t="s">
        <v>148</v>
      </c>
      <c r="B41" s="2" t="str">
        <f>LEFT(Tabela35[[#This Row],[Código Novo]],7)</f>
        <v>NHZ3057</v>
      </c>
      <c r="C41" s="2" t="s">
        <v>181</v>
      </c>
      <c r="D41" s="19">
        <v>4</v>
      </c>
      <c r="E41" s="19">
        <v>0</v>
      </c>
      <c r="F41" s="19">
        <v>4</v>
      </c>
      <c r="G41" s="19">
        <v>4</v>
      </c>
      <c r="H41" s="19">
        <v>48</v>
      </c>
      <c r="I41" s="20">
        <f>IFERROR(VLOOKUP(A41,'Colar histórico'!A:F,4,0),0)</f>
        <v>0</v>
      </c>
      <c r="J41" s="20">
        <f t="shared" si="2"/>
        <v>0</v>
      </c>
      <c r="K41" s="20" t="str">
        <f t="shared" si="3"/>
        <v>CONVALID</v>
      </c>
      <c r="L41" s="14" t="str">
        <f>IFERROR((IF(K41="CONVALID",(VLOOKUP(B41,'Colar histórico'!$CN:$CQ,1,0)),"OK")),"")</f>
        <v/>
      </c>
      <c r="M41" s="14" t="str">
        <f>IFERROR((IF(K41="CONVALID",(VLOOKUP(B41,'Colar histórico'!$CN:$CQ,3,0)),"")),"")</f>
        <v/>
      </c>
      <c r="N41" s="14" t="str">
        <f>IFERROR((IF(K41="CONVALID",(VLOOKUP(B41,'Colar histórico'!$CN:$CQ,4,0)),"")),"")</f>
        <v/>
      </c>
      <c r="O41" s="20" t="str">
        <f>IFERROR(IF(L41="",(VLOOKUP(A41,Convalidações!$A:$F,5,0)),"OK"),"")</f>
        <v>NHZ3057-15</v>
      </c>
      <c r="P41" s="20" t="str">
        <f>IFERROR(VLOOKUP(O41,'Colar histórico'!$A:$C,4,0),"")</f>
        <v/>
      </c>
      <c r="Q41" s="20" t="str">
        <f>IFERROR(VLOOKUP(O41,'Colar histórico'!$A:$C,3,0),"")</f>
        <v/>
      </c>
    </row>
  </sheetData>
  <sheetProtection sheet="1" objects="1" scenarios="1" selectLockedCells="1" selectUnlockedCells="1"/>
  <conditionalFormatting sqref="I6:K41 J5">
    <cfRule type="cellIs" dxfId="9" priority="4" operator="equal">
      <formula>0</formula>
    </cfRule>
  </conditionalFormatting>
  <conditionalFormatting sqref="C4">
    <cfRule type="duplicateValues" dxfId="8" priority="3"/>
  </conditionalFormatting>
  <conditionalFormatting sqref="I5">
    <cfRule type="cellIs" dxfId="7" priority="1" operator="equal">
      <formula>0</formula>
    </cfRule>
  </conditionalFormatting>
  <conditionalFormatting sqref="C5:C41">
    <cfRule type="duplicateValues" dxfId="6" priority="6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6" style="1" customWidth="1"/>
    <col min="4" max="4" width="15.08984375" bestFit="1" customWidth="1"/>
    <col min="5" max="5" width="11.453125" customWidth="1"/>
    <col min="6" max="6" width="44.54296875" customWidth="1"/>
    <col min="7" max="7" width="6.1796875" customWidth="1"/>
    <col min="8" max="8" width="13.81640625" bestFit="1" customWidth="1"/>
  </cols>
  <sheetData>
    <row r="1" spans="1:8" x14ac:dyDescent="0.35">
      <c r="A1" s="91" t="s">
        <v>12</v>
      </c>
      <c r="B1" s="4" t="s">
        <v>13</v>
      </c>
      <c r="C1" s="4" t="s">
        <v>68</v>
      </c>
      <c r="D1" s="4" t="s">
        <v>18</v>
      </c>
      <c r="E1" s="4" t="s">
        <v>12</v>
      </c>
      <c r="F1" s="4">
        <v>2015</v>
      </c>
      <c r="G1" s="4" t="s">
        <v>68</v>
      </c>
      <c r="H1" s="4" t="s">
        <v>18</v>
      </c>
    </row>
    <row r="2" spans="1:8" x14ac:dyDescent="0.35">
      <c r="A2" s="100" t="s">
        <v>77</v>
      </c>
      <c r="B2" s="100" t="s">
        <v>98</v>
      </c>
      <c r="C2" s="101">
        <v>6</v>
      </c>
      <c r="D2" s="100" t="s">
        <v>20</v>
      </c>
      <c r="E2" s="102" t="s">
        <v>77</v>
      </c>
      <c r="F2" s="100" t="s">
        <v>98</v>
      </c>
      <c r="G2" s="101">
        <v>6</v>
      </c>
      <c r="H2" s="100" t="s">
        <v>20</v>
      </c>
    </row>
    <row r="3" spans="1:8" x14ac:dyDescent="0.35">
      <c r="A3" s="103" t="s">
        <v>89</v>
      </c>
      <c r="B3" s="104" t="s">
        <v>110</v>
      </c>
      <c r="C3" s="105">
        <v>4</v>
      </c>
      <c r="D3" s="106" t="s">
        <v>21</v>
      </c>
      <c r="E3" s="103" t="s">
        <v>89</v>
      </c>
      <c r="F3" s="106" t="s">
        <v>110</v>
      </c>
      <c r="G3" s="105">
        <v>4</v>
      </c>
      <c r="H3" s="106" t="s">
        <v>20</v>
      </c>
    </row>
    <row r="4" spans="1:8" x14ac:dyDescent="0.35">
      <c r="A4" s="107" t="s">
        <v>78</v>
      </c>
      <c r="B4" s="107" t="s">
        <v>99</v>
      </c>
      <c r="C4" s="105">
        <v>4</v>
      </c>
      <c r="D4" s="106" t="s">
        <v>20</v>
      </c>
      <c r="E4" s="103" t="s">
        <v>255</v>
      </c>
      <c r="F4" s="106" t="s">
        <v>256</v>
      </c>
      <c r="G4" s="105">
        <v>4</v>
      </c>
      <c r="H4" s="106" t="s">
        <v>20</v>
      </c>
    </row>
    <row r="5" spans="1:8" x14ac:dyDescent="0.35">
      <c r="A5" s="107" t="s">
        <v>79</v>
      </c>
      <c r="B5" s="107" t="s">
        <v>100</v>
      </c>
      <c r="C5" s="108">
        <v>4</v>
      </c>
      <c r="D5" s="104" t="s">
        <v>20</v>
      </c>
      <c r="E5" s="107" t="s">
        <v>79</v>
      </c>
      <c r="F5" s="104" t="s">
        <v>100</v>
      </c>
      <c r="G5" s="108">
        <v>4</v>
      </c>
      <c r="H5" s="104" t="s">
        <v>20</v>
      </c>
    </row>
    <row r="6" spans="1:8" x14ac:dyDescent="0.35">
      <c r="A6" s="103" t="s">
        <v>182</v>
      </c>
      <c r="B6" s="104" t="s">
        <v>183</v>
      </c>
      <c r="C6" s="105">
        <v>4</v>
      </c>
      <c r="D6" s="106" t="s">
        <v>20</v>
      </c>
      <c r="E6" s="103" t="s">
        <v>75</v>
      </c>
      <c r="F6" s="106" t="s">
        <v>96</v>
      </c>
      <c r="G6" s="105">
        <v>4</v>
      </c>
      <c r="H6" s="106" t="s">
        <v>20</v>
      </c>
    </row>
    <row r="7" spans="1:8" x14ac:dyDescent="0.35">
      <c r="A7" s="103" t="s">
        <v>184</v>
      </c>
      <c r="B7" s="104" t="s">
        <v>97</v>
      </c>
      <c r="C7" s="105">
        <v>4</v>
      </c>
      <c r="D7" s="106" t="s">
        <v>20</v>
      </c>
      <c r="E7" s="103" t="s">
        <v>76</v>
      </c>
      <c r="F7" s="106" t="s">
        <v>97</v>
      </c>
      <c r="G7" s="105">
        <v>4</v>
      </c>
      <c r="H7" s="106" t="s">
        <v>20</v>
      </c>
    </row>
    <row r="8" spans="1:8" x14ac:dyDescent="0.35">
      <c r="A8" s="103" t="s">
        <v>185</v>
      </c>
      <c r="B8" s="104" t="s">
        <v>186</v>
      </c>
      <c r="C8" s="105">
        <v>4</v>
      </c>
      <c r="D8" s="106" t="s">
        <v>20</v>
      </c>
      <c r="E8" s="103" t="s">
        <v>84</v>
      </c>
      <c r="F8" s="106" t="s">
        <v>105</v>
      </c>
      <c r="G8" s="105">
        <v>4</v>
      </c>
      <c r="H8" s="106" t="s">
        <v>20</v>
      </c>
    </row>
    <row r="9" spans="1:8" x14ac:dyDescent="0.35">
      <c r="A9" s="107" t="s">
        <v>187</v>
      </c>
      <c r="B9" s="107" t="s">
        <v>188</v>
      </c>
      <c r="C9" s="105">
        <v>4</v>
      </c>
      <c r="D9" s="106" t="s">
        <v>20</v>
      </c>
      <c r="E9" s="103" t="s">
        <v>121</v>
      </c>
      <c r="F9" s="106" t="s">
        <v>153</v>
      </c>
      <c r="G9" s="105">
        <v>4</v>
      </c>
      <c r="H9" s="106" t="s">
        <v>22</v>
      </c>
    </row>
    <row r="10" spans="1:8" x14ac:dyDescent="0.35">
      <c r="A10" s="103" t="s">
        <v>189</v>
      </c>
      <c r="B10" s="104" t="s">
        <v>190</v>
      </c>
      <c r="C10" s="105">
        <v>4</v>
      </c>
      <c r="D10" s="106" t="s">
        <v>20</v>
      </c>
      <c r="E10" s="103" t="s">
        <v>87</v>
      </c>
      <c r="F10" s="106" t="s">
        <v>108</v>
      </c>
      <c r="G10" s="105">
        <v>4</v>
      </c>
      <c r="H10" s="106" t="s">
        <v>20</v>
      </c>
    </row>
    <row r="11" spans="1:8" x14ac:dyDescent="0.35">
      <c r="A11" s="103" t="s">
        <v>191</v>
      </c>
      <c r="B11" s="104" t="s">
        <v>192</v>
      </c>
      <c r="C11" s="105">
        <v>4</v>
      </c>
      <c r="D11" s="106" t="s">
        <v>20</v>
      </c>
      <c r="E11" s="103" t="s">
        <v>83</v>
      </c>
      <c r="F11" s="106" t="s">
        <v>104</v>
      </c>
      <c r="G11" s="105">
        <v>4</v>
      </c>
      <c r="H11" s="106" t="s">
        <v>20</v>
      </c>
    </row>
    <row r="12" spans="1:8" x14ac:dyDescent="0.35">
      <c r="A12" s="107" t="s">
        <v>193</v>
      </c>
      <c r="B12" s="107" t="s">
        <v>194</v>
      </c>
      <c r="C12" s="105">
        <v>3</v>
      </c>
      <c r="D12" s="106" t="s">
        <v>20</v>
      </c>
      <c r="E12" s="103" t="s">
        <v>82</v>
      </c>
      <c r="F12" s="106" t="s">
        <v>103</v>
      </c>
      <c r="G12" s="105">
        <v>3</v>
      </c>
      <c r="H12" s="106" t="s">
        <v>20</v>
      </c>
    </row>
    <row r="13" spans="1:8" x14ac:dyDescent="0.35">
      <c r="A13" s="103" t="s">
        <v>195</v>
      </c>
      <c r="B13" s="104" t="s">
        <v>196</v>
      </c>
      <c r="C13" s="105">
        <v>3</v>
      </c>
      <c r="D13" s="106" t="s">
        <v>20</v>
      </c>
      <c r="E13" s="103" t="s">
        <v>86</v>
      </c>
      <c r="F13" s="106" t="s">
        <v>107</v>
      </c>
      <c r="G13" s="105">
        <v>3</v>
      </c>
      <c r="H13" s="106" t="s">
        <v>20</v>
      </c>
    </row>
    <row r="14" spans="1:8" x14ac:dyDescent="0.35">
      <c r="A14" s="103" t="s">
        <v>197</v>
      </c>
      <c r="B14" s="104" t="s">
        <v>198</v>
      </c>
      <c r="C14" s="105">
        <v>3</v>
      </c>
      <c r="D14" s="106" t="s">
        <v>20</v>
      </c>
      <c r="E14" s="103" t="s">
        <v>91</v>
      </c>
      <c r="F14" s="106" t="s">
        <v>112</v>
      </c>
      <c r="G14" s="105">
        <v>3</v>
      </c>
      <c r="H14" s="106" t="s">
        <v>20</v>
      </c>
    </row>
    <row r="15" spans="1:8" x14ac:dyDescent="0.35">
      <c r="A15" s="103" t="s">
        <v>199</v>
      </c>
      <c r="B15" s="104" t="s">
        <v>200</v>
      </c>
      <c r="C15" s="105">
        <v>4</v>
      </c>
      <c r="D15" s="106" t="s">
        <v>20</v>
      </c>
      <c r="E15" s="103" t="s">
        <v>85</v>
      </c>
      <c r="F15" s="106" t="s">
        <v>106</v>
      </c>
      <c r="G15" s="105">
        <v>4</v>
      </c>
      <c r="H15" s="106" t="s">
        <v>20</v>
      </c>
    </row>
    <row r="16" spans="1:8" x14ac:dyDescent="0.35">
      <c r="A16" s="103" t="s">
        <v>201</v>
      </c>
      <c r="B16" s="104" t="s">
        <v>202</v>
      </c>
      <c r="C16" s="105">
        <v>4</v>
      </c>
      <c r="D16" s="106" t="s">
        <v>20</v>
      </c>
      <c r="E16" s="103" t="s">
        <v>80</v>
      </c>
      <c r="F16" s="106" t="s">
        <v>248</v>
      </c>
      <c r="G16" s="105">
        <v>4</v>
      </c>
      <c r="H16" s="106" t="s">
        <v>20</v>
      </c>
    </row>
    <row r="17" spans="1:8" x14ac:dyDescent="0.35">
      <c r="A17" s="103" t="s">
        <v>203</v>
      </c>
      <c r="B17" s="104" t="s">
        <v>114</v>
      </c>
      <c r="C17" s="105">
        <v>6</v>
      </c>
      <c r="D17" s="106" t="s">
        <v>20</v>
      </c>
      <c r="E17" s="103" t="s">
        <v>93</v>
      </c>
      <c r="F17" s="106" t="s">
        <v>114</v>
      </c>
      <c r="G17" s="105">
        <v>6</v>
      </c>
      <c r="H17" s="106" t="s">
        <v>20</v>
      </c>
    </row>
    <row r="18" spans="1:8" x14ac:dyDescent="0.35">
      <c r="A18" s="103" t="s">
        <v>204</v>
      </c>
      <c r="B18" s="104" t="s">
        <v>205</v>
      </c>
      <c r="C18" s="105">
        <v>6</v>
      </c>
      <c r="D18" s="106" t="s">
        <v>20</v>
      </c>
      <c r="E18" s="103" t="s">
        <v>88</v>
      </c>
      <c r="F18" s="106" t="s">
        <v>109</v>
      </c>
      <c r="G18" s="105">
        <v>6</v>
      </c>
      <c r="H18" s="106" t="s">
        <v>20</v>
      </c>
    </row>
    <row r="19" spans="1:8" x14ac:dyDescent="0.35">
      <c r="A19" s="103" t="s">
        <v>206</v>
      </c>
      <c r="B19" s="104" t="s">
        <v>102</v>
      </c>
      <c r="C19" s="105">
        <v>4</v>
      </c>
      <c r="D19" s="106" t="s">
        <v>20</v>
      </c>
      <c r="E19" s="103" t="s">
        <v>81</v>
      </c>
      <c r="F19" s="106" t="s">
        <v>249</v>
      </c>
      <c r="G19" s="105">
        <v>4</v>
      </c>
      <c r="H19" s="106" t="s">
        <v>20</v>
      </c>
    </row>
    <row r="20" spans="1:8" x14ac:dyDescent="0.35">
      <c r="A20" s="103" t="s">
        <v>207</v>
      </c>
      <c r="B20" s="104" t="s">
        <v>111</v>
      </c>
      <c r="C20" s="105">
        <v>4</v>
      </c>
      <c r="D20" s="106" t="s">
        <v>20</v>
      </c>
      <c r="E20" s="103" t="s">
        <v>90</v>
      </c>
      <c r="F20" s="106" t="s">
        <v>111</v>
      </c>
      <c r="G20" s="105">
        <v>4</v>
      </c>
      <c r="H20" s="106" t="s">
        <v>20</v>
      </c>
    </row>
    <row r="21" spans="1:8" x14ac:dyDescent="0.35">
      <c r="A21" s="103" t="s">
        <v>208</v>
      </c>
      <c r="B21" s="104" t="s">
        <v>115</v>
      </c>
      <c r="C21" s="105">
        <v>4</v>
      </c>
      <c r="D21" s="106" t="s">
        <v>20</v>
      </c>
      <c r="E21" s="103" t="s">
        <v>94</v>
      </c>
      <c r="F21" s="106" t="s">
        <v>115</v>
      </c>
      <c r="G21" s="105">
        <v>4</v>
      </c>
      <c r="H21" s="106" t="s">
        <v>20</v>
      </c>
    </row>
    <row r="22" spans="1:8" x14ac:dyDescent="0.35">
      <c r="A22" s="107" t="s">
        <v>209</v>
      </c>
      <c r="B22" s="107" t="s">
        <v>116</v>
      </c>
      <c r="C22" s="105">
        <v>2</v>
      </c>
      <c r="D22" s="109" t="s">
        <v>20</v>
      </c>
      <c r="E22" s="103" t="s">
        <v>95</v>
      </c>
      <c r="F22" s="109" t="s">
        <v>116</v>
      </c>
      <c r="G22" s="105">
        <v>2</v>
      </c>
      <c r="H22" s="109" t="s">
        <v>20</v>
      </c>
    </row>
    <row r="23" spans="1:8" x14ac:dyDescent="0.35">
      <c r="A23" s="107" t="s">
        <v>11</v>
      </c>
      <c r="B23" s="107" t="s">
        <v>4</v>
      </c>
      <c r="C23" s="105">
        <v>4</v>
      </c>
      <c r="D23" s="109" t="s">
        <v>22</v>
      </c>
      <c r="E23" s="103" t="s">
        <v>62</v>
      </c>
      <c r="F23" s="109" t="s">
        <v>4</v>
      </c>
      <c r="G23" s="105">
        <v>4</v>
      </c>
      <c r="H23" s="109" t="s">
        <v>22</v>
      </c>
    </row>
    <row r="24" spans="1:8" x14ac:dyDescent="0.35">
      <c r="A24" s="103" t="s">
        <v>3</v>
      </c>
      <c r="B24" s="104" t="s">
        <v>210</v>
      </c>
      <c r="C24" s="105">
        <v>6</v>
      </c>
      <c r="D24" s="106" t="s">
        <v>22</v>
      </c>
      <c r="E24" s="103" t="s">
        <v>3</v>
      </c>
      <c r="F24" s="106" t="s">
        <v>210</v>
      </c>
      <c r="G24" s="105">
        <v>6</v>
      </c>
      <c r="H24" s="106" t="s">
        <v>21</v>
      </c>
    </row>
    <row r="25" spans="1:8" x14ac:dyDescent="0.35">
      <c r="A25" s="103" t="s">
        <v>117</v>
      </c>
      <c r="B25" s="104" t="s">
        <v>149</v>
      </c>
      <c r="C25" s="105">
        <v>4</v>
      </c>
      <c r="D25" s="106" t="s">
        <v>21</v>
      </c>
      <c r="E25" s="103" t="s">
        <v>117</v>
      </c>
      <c r="F25" s="106" t="s">
        <v>149</v>
      </c>
      <c r="G25" s="105">
        <v>4</v>
      </c>
      <c r="H25" s="106" t="s">
        <v>22</v>
      </c>
    </row>
    <row r="26" spans="1:8" x14ac:dyDescent="0.35">
      <c r="A26" s="103" t="s">
        <v>14</v>
      </c>
      <c r="B26" s="104" t="s">
        <v>2</v>
      </c>
      <c r="C26" s="105">
        <v>4</v>
      </c>
      <c r="D26" s="106" t="s">
        <v>22</v>
      </c>
      <c r="E26" s="103" t="s">
        <v>14</v>
      </c>
      <c r="F26" s="106" t="s">
        <v>2</v>
      </c>
      <c r="G26" s="105">
        <v>4</v>
      </c>
      <c r="H26" s="106" t="s">
        <v>21</v>
      </c>
    </row>
    <row r="27" spans="1:8" x14ac:dyDescent="0.35">
      <c r="A27" s="107" t="s">
        <v>211</v>
      </c>
      <c r="B27" s="107" t="s">
        <v>212</v>
      </c>
      <c r="C27" s="105">
        <v>4</v>
      </c>
      <c r="D27" s="106" t="s">
        <v>22</v>
      </c>
      <c r="E27" s="103" t="s">
        <v>211</v>
      </c>
      <c r="F27" s="106" t="s">
        <v>212</v>
      </c>
      <c r="G27" s="105">
        <v>4</v>
      </c>
      <c r="H27" s="106" t="s">
        <v>21</v>
      </c>
    </row>
    <row r="28" spans="1:8" x14ac:dyDescent="0.35">
      <c r="A28" s="107" t="s">
        <v>118</v>
      </c>
      <c r="B28" s="107" t="s">
        <v>150</v>
      </c>
      <c r="C28" s="105">
        <v>4</v>
      </c>
      <c r="D28" s="106" t="s">
        <v>21</v>
      </c>
      <c r="E28" s="103" t="s">
        <v>118</v>
      </c>
      <c r="F28" s="106" t="s">
        <v>150</v>
      </c>
      <c r="G28" s="105">
        <v>4</v>
      </c>
      <c r="H28" s="106" t="s">
        <v>22</v>
      </c>
    </row>
    <row r="29" spans="1:8" x14ac:dyDescent="0.35">
      <c r="A29" s="107" t="s">
        <v>119</v>
      </c>
      <c r="B29" s="107" t="s">
        <v>151</v>
      </c>
      <c r="C29" s="105">
        <v>4</v>
      </c>
      <c r="D29" s="106" t="s">
        <v>21</v>
      </c>
      <c r="E29" s="103" t="s">
        <v>119</v>
      </c>
      <c r="F29" s="106" t="s">
        <v>151</v>
      </c>
      <c r="G29" s="105">
        <v>4</v>
      </c>
      <c r="H29" s="106" t="s">
        <v>22</v>
      </c>
    </row>
    <row r="30" spans="1:8" x14ac:dyDescent="0.35">
      <c r="A30" s="102" t="s">
        <v>69</v>
      </c>
      <c r="B30" s="110" t="s">
        <v>66</v>
      </c>
      <c r="C30" s="101">
        <v>4</v>
      </c>
      <c r="D30" s="100" t="s">
        <v>22</v>
      </c>
      <c r="E30" s="102" t="s">
        <v>63</v>
      </c>
      <c r="F30" s="100" t="s">
        <v>66</v>
      </c>
      <c r="G30" s="101">
        <v>4</v>
      </c>
      <c r="H30" s="100" t="s">
        <v>22</v>
      </c>
    </row>
    <row r="31" spans="1:8" x14ac:dyDescent="0.35">
      <c r="A31" s="100" t="s">
        <v>122</v>
      </c>
      <c r="B31" s="100" t="s">
        <v>154</v>
      </c>
      <c r="C31" s="101">
        <v>4</v>
      </c>
      <c r="D31" s="100" t="s">
        <v>22</v>
      </c>
      <c r="E31" s="102" t="s">
        <v>122</v>
      </c>
      <c r="F31" s="100" t="s">
        <v>154</v>
      </c>
      <c r="G31" s="101">
        <v>4</v>
      </c>
      <c r="H31" s="100" t="s">
        <v>22</v>
      </c>
    </row>
    <row r="32" spans="1:8" x14ac:dyDescent="0.35">
      <c r="A32" s="102" t="s">
        <v>213</v>
      </c>
      <c r="B32" s="110" t="s">
        <v>155</v>
      </c>
      <c r="C32" s="101">
        <v>4</v>
      </c>
      <c r="D32" s="100" t="s">
        <v>22</v>
      </c>
      <c r="E32" s="102" t="s">
        <v>123</v>
      </c>
      <c r="F32" s="100" t="s">
        <v>155</v>
      </c>
      <c r="G32" s="101">
        <v>4</v>
      </c>
      <c r="H32" s="100" t="s">
        <v>22</v>
      </c>
    </row>
    <row r="33" spans="1:8" x14ac:dyDescent="0.35">
      <c r="A33" s="102" t="s">
        <v>124</v>
      </c>
      <c r="B33" s="110" t="s">
        <v>156</v>
      </c>
      <c r="C33" s="101">
        <v>4</v>
      </c>
      <c r="D33" s="100" t="s">
        <v>21</v>
      </c>
      <c r="E33" s="102" t="s">
        <v>124</v>
      </c>
      <c r="F33" s="100" t="s">
        <v>156</v>
      </c>
      <c r="G33" s="101">
        <v>4</v>
      </c>
      <c r="H33" s="100" t="s">
        <v>22</v>
      </c>
    </row>
    <row r="34" spans="1:8" x14ac:dyDescent="0.35">
      <c r="A34" s="102" t="s">
        <v>214</v>
      </c>
      <c r="B34" s="110" t="s">
        <v>157</v>
      </c>
      <c r="C34" s="101">
        <v>4</v>
      </c>
      <c r="D34" s="100" t="s">
        <v>22</v>
      </c>
      <c r="E34" s="102" t="s">
        <v>125</v>
      </c>
      <c r="F34" s="100" t="s">
        <v>157</v>
      </c>
      <c r="G34" s="101">
        <v>4</v>
      </c>
      <c r="H34" s="100" t="s">
        <v>22</v>
      </c>
    </row>
    <row r="35" spans="1:8" x14ac:dyDescent="0.35">
      <c r="A35" s="102" t="s">
        <v>215</v>
      </c>
      <c r="B35" s="110" t="s">
        <v>158</v>
      </c>
      <c r="C35" s="101">
        <v>4</v>
      </c>
      <c r="D35" s="100" t="s">
        <v>22</v>
      </c>
      <c r="E35" s="102" t="s">
        <v>126</v>
      </c>
      <c r="F35" s="100" t="s">
        <v>158</v>
      </c>
      <c r="G35" s="101">
        <v>4</v>
      </c>
      <c r="H35" s="100" t="s">
        <v>22</v>
      </c>
    </row>
    <row r="36" spans="1:8" x14ac:dyDescent="0.35">
      <c r="A36" s="100" t="s">
        <v>127</v>
      </c>
      <c r="B36" s="100" t="s">
        <v>159</v>
      </c>
      <c r="C36" s="101">
        <v>4</v>
      </c>
      <c r="D36" s="111" t="s">
        <v>21</v>
      </c>
      <c r="E36" s="102" t="s">
        <v>127</v>
      </c>
      <c r="F36" s="111" t="s">
        <v>159</v>
      </c>
      <c r="G36" s="101">
        <v>4</v>
      </c>
      <c r="H36" s="111" t="s">
        <v>22</v>
      </c>
    </row>
    <row r="37" spans="1:8" x14ac:dyDescent="0.35">
      <c r="A37" s="100" t="s">
        <v>128</v>
      </c>
      <c r="B37" s="100" t="s">
        <v>160</v>
      </c>
      <c r="C37" s="101">
        <v>4</v>
      </c>
      <c r="D37" s="100" t="s">
        <v>21</v>
      </c>
      <c r="E37" s="102" t="s">
        <v>128</v>
      </c>
      <c r="F37" s="100" t="s">
        <v>160</v>
      </c>
      <c r="G37" s="101">
        <v>4</v>
      </c>
      <c r="H37" s="100" t="s">
        <v>22</v>
      </c>
    </row>
    <row r="38" spans="1:8" x14ac:dyDescent="0.35">
      <c r="A38" s="102" t="s">
        <v>216</v>
      </c>
      <c r="B38" s="110" t="s">
        <v>217</v>
      </c>
      <c r="C38" s="101">
        <v>4</v>
      </c>
      <c r="D38" s="100" t="s">
        <v>22</v>
      </c>
      <c r="E38" s="102" t="s">
        <v>216</v>
      </c>
      <c r="F38" s="100" t="s">
        <v>217</v>
      </c>
      <c r="G38" s="101">
        <v>4</v>
      </c>
      <c r="H38" s="100" t="s">
        <v>21</v>
      </c>
    </row>
    <row r="39" spans="1:8" x14ac:dyDescent="0.35">
      <c r="A39" s="102" t="s">
        <v>129</v>
      </c>
      <c r="B39" s="100" t="s">
        <v>161</v>
      </c>
      <c r="C39" s="101">
        <v>4</v>
      </c>
      <c r="D39" s="111" t="s">
        <v>21</v>
      </c>
      <c r="E39" s="102" t="s">
        <v>129</v>
      </c>
      <c r="F39" s="111" t="s">
        <v>161</v>
      </c>
      <c r="G39" s="101">
        <v>4</v>
      </c>
      <c r="H39" s="111" t="s">
        <v>22</v>
      </c>
    </row>
    <row r="40" spans="1:8" x14ac:dyDescent="0.35">
      <c r="A40" s="102" t="s">
        <v>218</v>
      </c>
      <c r="B40" s="100" t="s">
        <v>162</v>
      </c>
      <c r="C40" s="101">
        <v>4</v>
      </c>
      <c r="D40" s="111" t="s">
        <v>22</v>
      </c>
      <c r="E40" s="102" t="s">
        <v>130</v>
      </c>
      <c r="F40" s="111" t="s">
        <v>162</v>
      </c>
      <c r="G40" s="101">
        <v>4</v>
      </c>
      <c r="H40" s="111" t="s">
        <v>22</v>
      </c>
    </row>
    <row r="41" spans="1:8" x14ac:dyDescent="0.35">
      <c r="A41" s="100" t="s">
        <v>219</v>
      </c>
      <c r="B41" s="100" t="s">
        <v>220</v>
      </c>
      <c r="C41" s="101">
        <v>5</v>
      </c>
      <c r="D41" s="100" t="s">
        <v>22</v>
      </c>
      <c r="E41" s="102" t="s">
        <v>219</v>
      </c>
      <c r="F41" s="100" t="s">
        <v>220</v>
      </c>
      <c r="G41" s="101">
        <v>5</v>
      </c>
      <c r="H41" s="100" t="s">
        <v>21</v>
      </c>
    </row>
    <row r="42" spans="1:8" x14ac:dyDescent="0.35">
      <c r="A42" s="102" t="s">
        <v>221</v>
      </c>
      <c r="B42" s="110" t="s">
        <v>222</v>
      </c>
      <c r="C42" s="101">
        <v>4</v>
      </c>
      <c r="D42" s="100" t="s">
        <v>22</v>
      </c>
      <c r="E42" s="102" t="s">
        <v>221</v>
      </c>
      <c r="F42" s="100" t="s">
        <v>222</v>
      </c>
      <c r="G42" s="101">
        <v>4</v>
      </c>
      <c r="H42" s="100" t="s">
        <v>21</v>
      </c>
    </row>
    <row r="43" spans="1:8" x14ac:dyDescent="0.35">
      <c r="A43" s="102" t="s">
        <v>70</v>
      </c>
      <c r="B43" s="110" t="s">
        <v>67</v>
      </c>
      <c r="C43" s="101">
        <v>4</v>
      </c>
      <c r="D43" s="100" t="s">
        <v>22</v>
      </c>
      <c r="E43" s="102" t="s">
        <v>64</v>
      </c>
      <c r="F43" s="100" t="s">
        <v>67</v>
      </c>
      <c r="G43" s="101">
        <v>4</v>
      </c>
      <c r="H43" s="100" t="s">
        <v>22</v>
      </c>
    </row>
    <row r="44" spans="1:8" x14ac:dyDescent="0.35">
      <c r="A44" s="102" t="s">
        <v>131</v>
      </c>
      <c r="B44" s="110" t="s">
        <v>163</v>
      </c>
      <c r="C44" s="101">
        <v>4</v>
      </c>
      <c r="D44" s="100" t="s">
        <v>21</v>
      </c>
      <c r="E44" s="102" t="s">
        <v>131</v>
      </c>
      <c r="F44" s="100" t="s">
        <v>163</v>
      </c>
      <c r="G44" s="101">
        <v>4</v>
      </c>
      <c r="H44" s="100" t="s">
        <v>22</v>
      </c>
    </row>
    <row r="45" spans="1:8" x14ac:dyDescent="0.35">
      <c r="A45" s="100" t="s">
        <v>223</v>
      </c>
      <c r="B45" s="100" t="s">
        <v>164</v>
      </c>
      <c r="C45" s="101">
        <v>4</v>
      </c>
      <c r="D45" s="100" t="s">
        <v>22</v>
      </c>
      <c r="E45" s="102" t="s">
        <v>132</v>
      </c>
      <c r="F45" s="100" t="s">
        <v>164</v>
      </c>
      <c r="G45" s="101">
        <v>4</v>
      </c>
      <c r="H45" s="100" t="s">
        <v>22</v>
      </c>
    </row>
    <row r="46" spans="1:8" x14ac:dyDescent="0.35">
      <c r="A46" s="100" t="s">
        <v>133</v>
      </c>
      <c r="B46" s="100" t="s">
        <v>165</v>
      </c>
      <c r="C46" s="112">
        <v>4</v>
      </c>
      <c r="D46" s="110" t="s">
        <v>21</v>
      </c>
      <c r="E46" s="100" t="s">
        <v>133</v>
      </c>
      <c r="F46" s="110" t="s">
        <v>165</v>
      </c>
      <c r="G46" s="112">
        <v>4</v>
      </c>
      <c r="H46" s="110" t="s">
        <v>22</v>
      </c>
    </row>
    <row r="47" spans="1:8" x14ac:dyDescent="0.35">
      <c r="A47" s="100" t="s">
        <v>61</v>
      </c>
      <c r="B47" s="100" t="s">
        <v>65</v>
      </c>
      <c r="C47" s="112">
        <v>3</v>
      </c>
      <c r="D47" s="110" t="s">
        <v>22</v>
      </c>
      <c r="E47" s="100" t="s">
        <v>250</v>
      </c>
      <c r="F47" s="110" t="s">
        <v>65</v>
      </c>
      <c r="G47" s="112">
        <v>3</v>
      </c>
      <c r="H47" s="110" t="s">
        <v>22</v>
      </c>
    </row>
    <row r="48" spans="1:8" x14ac:dyDescent="0.35">
      <c r="A48" s="100" t="s">
        <v>224</v>
      </c>
      <c r="B48" s="100" t="s">
        <v>166</v>
      </c>
      <c r="C48" s="101">
        <v>4</v>
      </c>
      <c r="D48" s="100" t="s">
        <v>22</v>
      </c>
      <c r="E48" s="102" t="s">
        <v>134</v>
      </c>
      <c r="F48" s="100" t="s">
        <v>166</v>
      </c>
      <c r="G48" s="101">
        <v>4</v>
      </c>
      <c r="H48" s="100" t="s">
        <v>22</v>
      </c>
    </row>
    <row r="49" spans="1:8" x14ac:dyDescent="0.35">
      <c r="A49" s="100" t="s">
        <v>72</v>
      </c>
      <c r="B49" s="100" t="s">
        <v>73</v>
      </c>
      <c r="C49" s="101">
        <v>2</v>
      </c>
      <c r="D49" s="111" t="s">
        <v>22</v>
      </c>
      <c r="E49" s="102" t="s">
        <v>72</v>
      </c>
      <c r="F49" s="111" t="s">
        <v>73</v>
      </c>
      <c r="G49" s="101">
        <v>2</v>
      </c>
      <c r="H49" s="111" t="s">
        <v>21</v>
      </c>
    </row>
    <row r="50" spans="1:8" x14ac:dyDescent="0.35">
      <c r="A50" s="102" t="s">
        <v>225</v>
      </c>
      <c r="B50" s="110" t="s">
        <v>167</v>
      </c>
      <c r="C50" s="101">
        <v>4</v>
      </c>
      <c r="D50" s="100" t="s">
        <v>22</v>
      </c>
      <c r="E50" s="102" t="s">
        <v>135</v>
      </c>
      <c r="F50" s="100" t="s">
        <v>167</v>
      </c>
      <c r="G50" s="101">
        <v>3</v>
      </c>
      <c r="H50" s="100" t="s">
        <v>22</v>
      </c>
    </row>
    <row r="51" spans="1:8" x14ac:dyDescent="0.35">
      <c r="A51" s="100" t="s">
        <v>226</v>
      </c>
      <c r="B51" s="100" t="s">
        <v>168</v>
      </c>
      <c r="C51" s="101">
        <v>4</v>
      </c>
      <c r="D51" s="100" t="s">
        <v>22</v>
      </c>
      <c r="E51" s="102" t="s">
        <v>136</v>
      </c>
      <c r="F51" s="100" t="s">
        <v>168</v>
      </c>
      <c r="G51" s="101">
        <v>4</v>
      </c>
      <c r="H51" s="100" t="s">
        <v>22</v>
      </c>
    </row>
    <row r="52" spans="1:8" x14ac:dyDescent="0.35">
      <c r="A52" s="100" t="s">
        <v>227</v>
      </c>
      <c r="B52" s="100" t="s">
        <v>169</v>
      </c>
      <c r="C52" s="112">
        <v>4</v>
      </c>
      <c r="D52" s="110" t="s">
        <v>22</v>
      </c>
      <c r="E52" s="100" t="s">
        <v>137</v>
      </c>
      <c r="F52" s="110" t="s">
        <v>169</v>
      </c>
      <c r="G52" s="112">
        <v>4</v>
      </c>
      <c r="H52" s="110" t="s">
        <v>22</v>
      </c>
    </row>
    <row r="53" spans="1:8" x14ac:dyDescent="0.35">
      <c r="A53" s="102" t="s">
        <v>59</v>
      </c>
      <c r="B53" s="110" t="s">
        <v>0</v>
      </c>
      <c r="C53" s="101">
        <v>4</v>
      </c>
      <c r="D53" s="100" t="s">
        <v>21</v>
      </c>
      <c r="E53" s="102" t="s">
        <v>59</v>
      </c>
      <c r="F53" s="100" t="s">
        <v>170</v>
      </c>
      <c r="G53" s="101">
        <v>4</v>
      </c>
      <c r="H53" s="100" t="s">
        <v>22</v>
      </c>
    </row>
    <row r="54" spans="1:8" x14ac:dyDescent="0.35">
      <c r="A54" s="102" t="s">
        <v>228</v>
      </c>
      <c r="B54" s="110" t="s">
        <v>229</v>
      </c>
      <c r="C54" s="101">
        <v>4</v>
      </c>
      <c r="D54" s="100" t="s">
        <v>22</v>
      </c>
      <c r="E54" s="102" t="s">
        <v>228</v>
      </c>
      <c r="F54" s="100" t="s">
        <v>229</v>
      </c>
      <c r="G54" s="101">
        <v>4</v>
      </c>
      <c r="H54" s="100" t="s">
        <v>21</v>
      </c>
    </row>
    <row r="55" spans="1:8" x14ac:dyDescent="0.35">
      <c r="A55" s="100" t="s">
        <v>230</v>
      </c>
      <c r="B55" s="100" t="s">
        <v>231</v>
      </c>
      <c r="C55" s="101">
        <v>4</v>
      </c>
      <c r="D55" s="100" t="s">
        <v>22</v>
      </c>
      <c r="E55" s="102" t="s">
        <v>138</v>
      </c>
      <c r="F55" s="100" t="s">
        <v>171</v>
      </c>
      <c r="G55" s="101">
        <v>4</v>
      </c>
      <c r="H55" s="100" t="s">
        <v>22</v>
      </c>
    </row>
    <row r="56" spans="1:8" x14ac:dyDescent="0.35">
      <c r="A56" s="102" t="s">
        <v>139</v>
      </c>
      <c r="B56" s="110" t="s">
        <v>172</v>
      </c>
      <c r="C56" s="101">
        <v>4</v>
      </c>
      <c r="D56" s="100" t="s">
        <v>21</v>
      </c>
      <c r="E56" s="102" t="s">
        <v>139</v>
      </c>
      <c r="F56" s="100" t="s">
        <v>172</v>
      </c>
      <c r="G56" s="101">
        <v>4</v>
      </c>
      <c r="H56" s="100" t="s">
        <v>22</v>
      </c>
    </row>
    <row r="57" spans="1:8" x14ac:dyDescent="0.35">
      <c r="A57" s="100" t="s">
        <v>232</v>
      </c>
      <c r="B57" s="100" t="s">
        <v>233</v>
      </c>
      <c r="C57" s="112">
        <v>4</v>
      </c>
      <c r="D57" s="110" t="s">
        <v>22</v>
      </c>
      <c r="E57" s="100" t="s">
        <v>92</v>
      </c>
      <c r="F57" s="110" t="s">
        <v>251</v>
      </c>
      <c r="G57" s="112">
        <v>4</v>
      </c>
      <c r="H57" s="110" t="s">
        <v>20</v>
      </c>
    </row>
    <row r="58" spans="1:8" x14ac:dyDescent="0.35">
      <c r="A58" s="100" t="s">
        <v>140</v>
      </c>
      <c r="B58" s="100" t="s">
        <v>173</v>
      </c>
      <c r="C58" s="112">
        <v>4</v>
      </c>
      <c r="D58" s="110" t="s">
        <v>21</v>
      </c>
      <c r="E58" s="100" t="s">
        <v>140</v>
      </c>
      <c r="F58" s="110" t="s">
        <v>173</v>
      </c>
      <c r="G58" s="112">
        <v>4</v>
      </c>
      <c r="H58" s="110" t="s">
        <v>22</v>
      </c>
    </row>
    <row r="59" spans="1:8" x14ac:dyDescent="0.35">
      <c r="A59" s="100" t="s">
        <v>234</v>
      </c>
      <c r="B59" s="100" t="s">
        <v>174</v>
      </c>
      <c r="C59" s="112">
        <v>4</v>
      </c>
      <c r="D59" s="110" t="s">
        <v>22</v>
      </c>
      <c r="E59" s="100" t="s">
        <v>141</v>
      </c>
      <c r="F59" s="110" t="s">
        <v>174</v>
      </c>
      <c r="G59" s="112">
        <v>4</v>
      </c>
      <c r="H59" s="110" t="s">
        <v>22</v>
      </c>
    </row>
    <row r="60" spans="1:8" x14ac:dyDescent="0.35">
      <c r="A60" s="102" t="s">
        <v>235</v>
      </c>
      <c r="B60" s="110" t="s">
        <v>236</v>
      </c>
      <c r="C60" s="101">
        <v>2</v>
      </c>
      <c r="D60" s="100" t="s">
        <v>22</v>
      </c>
      <c r="E60" s="102" t="s">
        <v>235</v>
      </c>
      <c r="F60" s="100" t="s">
        <v>236</v>
      </c>
      <c r="G60" s="101">
        <v>2</v>
      </c>
      <c r="H60" s="100" t="s">
        <v>21</v>
      </c>
    </row>
    <row r="61" spans="1:8" x14ac:dyDescent="0.35">
      <c r="A61" s="102" t="s">
        <v>142</v>
      </c>
      <c r="B61" s="110" t="s">
        <v>177</v>
      </c>
      <c r="C61" s="101">
        <v>4</v>
      </c>
      <c r="D61" s="100" t="s">
        <v>21</v>
      </c>
      <c r="E61" s="102" t="s">
        <v>142</v>
      </c>
      <c r="F61" s="100" t="s">
        <v>175</v>
      </c>
      <c r="G61" s="101">
        <v>4</v>
      </c>
      <c r="H61" s="100" t="s">
        <v>22</v>
      </c>
    </row>
    <row r="62" spans="1:8" x14ac:dyDescent="0.35">
      <c r="A62" s="100" t="s">
        <v>237</v>
      </c>
      <c r="B62" s="100" t="s">
        <v>238</v>
      </c>
      <c r="C62" s="101">
        <v>4</v>
      </c>
      <c r="D62" s="100" t="s">
        <v>22</v>
      </c>
      <c r="E62" s="102" t="s">
        <v>237</v>
      </c>
      <c r="F62" s="100" t="s">
        <v>238</v>
      </c>
      <c r="G62" s="101">
        <v>4</v>
      </c>
      <c r="H62" s="100" t="s">
        <v>21</v>
      </c>
    </row>
    <row r="63" spans="1:8" x14ac:dyDescent="0.35">
      <c r="A63" s="102" t="s">
        <v>239</v>
      </c>
      <c r="B63" s="110" t="s">
        <v>240</v>
      </c>
      <c r="C63" s="101">
        <v>4</v>
      </c>
      <c r="D63" s="100" t="s">
        <v>22</v>
      </c>
      <c r="E63" s="102" t="s">
        <v>239</v>
      </c>
      <c r="F63" s="100" t="s">
        <v>240</v>
      </c>
      <c r="G63" s="101">
        <v>4</v>
      </c>
      <c r="H63" s="100" t="s">
        <v>21</v>
      </c>
    </row>
    <row r="64" spans="1:8" x14ac:dyDescent="0.35">
      <c r="A64" s="102" t="s">
        <v>241</v>
      </c>
      <c r="B64" s="110" t="s">
        <v>176</v>
      </c>
      <c r="C64" s="101">
        <v>5</v>
      </c>
      <c r="D64" s="100" t="s">
        <v>22</v>
      </c>
      <c r="E64" s="102" t="s">
        <v>143</v>
      </c>
      <c r="F64" s="100" t="s">
        <v>176</v>
      </c>
      <c r="G64" s="101">
        <v>4</v>
      </c>
      <c r="H64" s="100" t="s">
        <v>22</v>
      </c>
    </row>
    <row r="65" spans="1:8" x14ac:dyDescent="0.35">
      <c r="A65" s="100" t="s">
        <v>242</v>
      </c>
      <c r="B65" s="100" t="s">
        <v>243</v>
      </c>
      <c r="C65" s="112">
        <v>4</v>
      </c>
      <c r="D65" s="110" t="s">
        <v>22</v>
      </c>
      <c r="E65" s="100" t="s">
        <v>120</v>
      </c>
      <c r="F65" s="110" t="s">
        <v>152</v>
      </c>
      <c r="G65" s="112">
        <v>4</v>
      </c>
      <c r="H65" s="110" t="s">
        <v>22</v>
      </c>
    </row>
    <row r="66" spans="1:8" x14ac:dyDescent="0.35">
      <c r="A66" s="102" t="s">
        <v>244</v>
      </c>
      <c r="B66" s="110" t="s">
        <v>245</v>
      </c>
      <c r="C66" s="101">
        <v>4</v>
      </c>
      <c r="D66" s="100" t="s">
        <v>22</v>
      </c>
      <c r="E66" s="102" t="s">
        <v>244</v>
      </c>
      <c r="F66" s="100" t="s">
        <v>245</v>
      </c>
      <c r="G66" s="101">
        <v>4</v>
      </c>
      <c r="H66" s="100" t="s">
        <v>21</v>
      </c>
    </row>
    <row r="67" spans="1:8" x14ac:dyDescent="0.35">
      <c r="A67" s="102" t="s">
        <v>246</v>
      </c>
      <c r="B67" s="110" t="s">
        <v>177</v>
      </c>
      <c r="C67" s="101">
        <v>3</v>
      </c>
      <c r="D67" s="100" t="s">
        <v>21</v>
      </c>
      <c r="E67" s="102" t="s">
        <v>144</v>
      </c>
      <c r="F67" s="100" t="s">
        <v>177</v>
      </c>
      <c r="G67" s="101">
        <v>4</v>
      </c>
      <c r="H67" s="100" t="s">
        <v>22</v>
      </c>
    </row>
    <row r="68" spans="1:8" x14ac:dyDescent="0.35">
      <c r="A68" s="100" t="s">
        <v>145</v>
      </c>
      <c r="B68" s="100" t="s">
        <v>178</v>
      </c>
      <c r="C68" s="101">
        <v>4</v>
      </c>
      <c r="D68" s="100" t="s">
        <v>21</v>
      </c>
      <c r="E68" s="102" t="s">
        <v>145</v>
      </c>
      <c r="F68" s="100" t="s">
        <v>178</v>
      </c>
      <c r="G68" s="101">
        <v>4</v>
      </c>
      <c r="H68" s="100" t="s">
        <v>22</v>
      </c>
    </row>
    <row r="69" spans="1:8" x14ac:dyDescent="0.35">
      <c r="A69" s="102" t="s">
        <v>247</v>
      </c>
      <c r="B69" s="110" t="s">
        <v>179</v>
      </c>
      <c r="C69" s="101">
        <v>4</v>
      </c>
      <c r="D69" s="100" t="s">
        <v>21</v>
      </c>
      <c r="E69" s="102" t="s">
        <v>146</v>
      </c>
      <c r="F69" s="100" t="s">
        <v>179</v>
      </c>
      <c r="G69" s="101">
        <v>4</v>
      </c>
      <c r="H69" s="100" t="s">
        <v>22</v>
      </c>
    </row>
    <row r="70" spans="1:8" x14ac:dyDescent="0.35">
      <c r="A70" s="102" t="s">
        <v>147</v>
      </c>
      <c r="B70" s="110" t="s">
        <v>180</v>
      </c>
      <c r="C70" s="101">
        <v>4</v>
      </c>
      <c r="D70" s="100" t="s">
        <v>21</v>
      </c>
      <c r="E70" s="102" t="s">
        <v>147</v>
      </c>
      <c r="F70" s="100" t="s">
        <v>180</v>
      </c>
      <c r="G70" s="101">
        <v>4</v>
      </c>
      <c r="H70" s="100" t="s">
        <v>22</v>
      </c>
    </row>
    <row r="71" spans="1:8" x14ac:dyDescent="0.35">
      <c r="A71" s="102" t="s">
        <v>148</v>
      </c>
      <c r="B71" s="110" t="s">
        <v>181</v>
      </c>
      <c r="C71" s="101">
        <v>4</v>
      </c>
      <c r="D71" s="100" t="s">
        <v>21</v>
      </c>
      <c r="E71" s="102" t="s">
        <v>148</v>
      </c>
      <c r="F71" s="100" t="s">
        <v>181</v>
      </c>
      <c r="G71" s="101">
        <v>4</v>
      </c>
      <c r="H71" s="100" t="s">
        <v>22</v>
      </c>
    </row>
    <row r="72" spans="1:8" x14ac:dyDescent="0.35">
      <c r="A72" s="113" t="s">
        <v>77</v>
      </c>
      <c r="B72" s="114" t="s">
        <v>98</v>
      </c>
      <c r="C72" s="115">
        <v>6</v>
      </c>
      <c r="D72" s="114" t="s">
        <v>20</v>
      </c>
      <c r="E72" s="114" t="s">
        <v>77</v>
      </c>
      <c r="F72" s="114" t="s">
        <v>98</v>
      </c>
      <c r="G72" s="115">
        <v>6</v>
      </c>
      <c r="H72" s="114" t="s">
        <v>20</v>
      </c>
    </row>
    <row r="73" spans="1:8" x14ac:dyDescent="0.35">
      <c r="A73" s="113" t="s">
        <v>89</v>
      </c>
      <c r="B73" s="114" t="s">
        <v>110</v>
      </c>
      <c r="C73" s="115">
        <v>4</v>
      </c>
      <c r="D73" s="114" t="s">
        <v>20</v>
      </c>
      <c r="E73" s="113" t="s">
        <v>89</v>
      </c>
      <c r="F73" s="116" t="s">
        <v>110</v>
      </c>
      <c r="G73" s="115">
        <v>4</v>
      </c>
      <c r="H73" s="114" t="s">
        <v>21</v>
      </c>
    </row>
    <row r="74" spans="1:8" x14ac:dyDescent="0.35">
      <c r="A74" s="113" t="s">
        <v>78</v>
      </c>
      <c r="B74" s="114" t="s">
        <v>99</v>
      </c>
      <c r="C74" s="115">
        <v>4</v>
      </c>
      <c r="D74" s="114" t="s">
        <v>20</v>
      </c>
      <c r="E74" s="114" t="s">
        <v>78</v>
      </c>
      <c r="F74" s="114" t="s">
        <v>99</v>
      </c>
      <c r="G74" s="115">
        <v>4</v>
      </c>
      <c r="H74" s="114" t="s">
        <v>20</v>
      </c>
    </row>
    <row r="75" spans="1:8" x14ac:dyDescent="0.35">
      <c r="A75" s="114" t="s">
        <v>79</v>
      </c>
      <c r="B75" s="116" t="s">
        <v>100</v>
      </c>
      <c r="C75" s="117">
        <v>4</v>
      </c>
      <c r="D75" s="116" t="s">
        <v>20</v>
      </c>
      <c r="E75" s="114" t="s">
        <v>79</v>
      </c>
      <c r="F75" s="114" t="s">
        <v>100</v>
      </c>
      <c r="G75" s="117">
        <v>4</v>
      </c>
      <c r="H75" s="116" t="s">
        <v>20</v>
      </c>
    </row>
    <row r="76" spans="1:8" x14ac:dyDescent="0.35">
      <c r="A76" s="113" t="s">
        <v>75</v>
      </c>
      <c r="B76" s="114" t="s">
        <v>96</v>
      </c>
      <c r="C76" s="115">
        <v>4</v>
      </c>
      <c r="D76" s="114" t="s">
        <v>20</v>
      </c>
      <c r="E76" s="113" t="s">
        <v>182</v>
      </c>
      <c r="F76" s="116" t="s">
        <v>183</v>
      </c>
      <c r="G76" s="115">
        <v>4</v>
      </c>
      <c r="H76" s="114" t="s">
        <v>20</v>
      </c>
    </row>
    <row r="77" spans="1:8" x14ac:dyDescent="0.35">
      <c r="A77" s="113" t="s">
        <v>76</v>
      </c>
      <c r="B77" s="114" t="s">
        <v>97</v>
      </c>
      <c r="C77" s="115">
        <v>4</v>
      </c>
      <c r="D77" s="114" t="s">
        <v>20</v>
      </c>
      <c r="E77" s="113" t="s">
        <v>184</v>
      </c>
      <c r="F77" s="116" t="s">
        <v>97</v>
      </c>
      <c r="G77" s="115">
        <v>4</v>
      </c>
      <c r="H77" s="114" t="s">
        <v>20</v>
      </c>
    </row>
    <row r="78" spans="1:8" x14ac:dyDescent="0.35">
      <c r="A78" s="113" t="s">
        <v>84</v>
      </c>
      <c r="B78" s="114" t="s">
        <v>105</v>
      </c>
      <c r="C78" s="115">
        <v>4</v>
      </c>
      <c r="D78" s="114" t="s">
        <v>20</v>
      </c>
      <c r="E78" s="113" t="s">
        <v>185</v>
      </c>
      <c r="F78" s="116" t="s">
        <v>186</v>
      </c>
      <c r="G78" s="115">
        <v>4</v>
      </c>
      <c r="H78" s="114" t="s">
        <v>20</v>
      </c>
    </row>
    <row r="79" spans="1:8" x14ac:dyDescent="0.35">
      <c r="A79" s="113" t="s">
        <v>121</v>
      </c>
      <c r="B79" s="114" t="s">
        <v>153</v>
      </c>
      <c r="C79" s="115">
        <v>4</v>
      </c>
      <c r="D79" s="114" t="s">
        <v>22</v>
      </c>
      <c r="E79" s="114" t="s">
        <v>187</v>
      </c>
      <c r="F79" s="114" t="s">
        <v>188</v>
      </c>
      <c r="G79" s="115">
        <v>4</v>
      </c>
      <c r="H79" s="114" t="s">
        <v>20</v>
      </c>
    </row>
    <row r="80" spans="1:8" x14ac:dyDescent="0.35">
      <c r="A80" s="113" t="s">
        <v>87</v>
      </c>
      <c r="B80" s="114" t="s">
        <v>108</v>
      </c>
      <c r="C80" s="115">
        <v>4</v>
      </c>
      <c r="D80" s="114" t="s">
        <v>20</v>
      </c>
      <c r="E80" s="113" t="s">
        <v>189</v>
      </c>
      <c r="F80" s="116" t="s">
        <v>190</v>
      </c>
      <c r="G80" s="115">
        <v>4</v>
      </c>
      <c r="H80" s="114" t="s">
        <v>20</v>
      </c>
    </row>
    <row r="81" spans="1:8" x14ac:dyDescent="0.35">
      <c r="A81" s="113" t="s">
        <v>83</v>
      </c>
      <c r="B81" s="114" t="s">
        <v>104</v>
      </c>
      <c r="C81" s="115">
        <v>4</v>
      </c>
      <c r="D81" s="114" t="s">
        <v>20</v>
      </c>
      <c r="E81" s="113" t="s">
        <v>191</v>
      </c>
      <c r="F81" s="116" t="s">
        <v>192</v>
      </c>
      <c r="G81" s="115">
        <v>4</v>
      </c>
      <c r="H81" s="114" t="s">
        <v>20</v>
      </c>
    </row>
    <row r="82" spans="1:8" x14ac:dyDescent="0.35">
      <c r="A82" s="113" t="s">
        <v>82</v>
      </c>
      <c r="B82" s="114" t="s">
        <v>103</v>
      </c>
      <c r="C82" s="115">
        <v>3</v>
      </c>
      <c r="D82" s="114" t="s">
        <v>20</v>
      </c>
      <c r="E82" s="114" t="s">
        <v>193</v>
      </c>
      <c r="F82" s="114" t="s">
        <v>194</v>
      </c>
      <c r="G82" s="115">
        <v>3</v>
      </c>
      <c r="H82" s="114" t="s">
        <v>20</v>
      </c>
    </row>
    <row r="83" spans="1:8" x14ac:dyDescent="0.35">
      <c r="A83" s="113" t="s">
        <v>86</v>
      </c>
      <c r="B83" s="114" t="s">
        <v>107</v>
      </c>
      <c r="C83" s="115">
        <v>3</v>
      </c>
      <c r="D83" s="114" t="s">
        <v>20</v>
      </c>
      <c r="E83" s="113" t="s">
        <v>195</v>
      </c>
      <c r="F83" s="116" t="s">
        <v>196</v>
      </c>
      <c r="G83" s="115">
        <v>3</v>
      </c>
      <c r="H83" s="114" t="s">
        <v>20</v>
      </c>
    </row>
    <row r="84" spans="1:8" x14ac:dyDescent="0.35">
      <c r="A84" s="113" t="s">
        <v>91</v>
      </c>
      <c r="B84" s="114" t="s">
        <v>112</v>
      </c>
      <c r="C84" s="115">
        <v>3</v>
      </c>
      <c r="D84" s="114" t="s">
        <v>20</v>
      </c>
      <c r="E84" s="113" t="s">
        <v>197</v>
      </c>
      <c r="F84" s="116" t="s">
        <v>198</v>
      </c>
      <c r="G84" s="115">
        <v>3</v>
      </c>
      <c r="H84" s="114" t="s">
        <v>20</v>
      </c>
    </row>
    <row r="85" spans="1:8" x14ac:dyDescent="0.35">
      <c r="A85" s="113" t="s">
        <v>85</v>
      </c>
      <c r="B85" s="114" t="s">
        <v>106</v>
      </c>
      <c r="C85" s="115">
        <v>4</v>
      </c>
      <c r="D85" s="114" t="s">
        <v>20</v>
      </c>
      <c r="E85" s="113" t="s">
        <v>199</v>
      </c>
      <c r="F85" s="116" t="s">
        <v>200</v>
      </c>
      <c r="G85" s="115">
        <v>4</v>
      </c>
      <c r="H85" s="114" t="s">
        <v>20</v>
      </c>
    </row>
    <row r="86" spans="1:8" x14ac:dyDescent="0.35">
      <c r="A86" s="113" t="s">
        <v>80</v>
      </c>
      <c r="B86" s="114" t="s">
        <v>248</v>
      </c>
      <c r="C86" s="115">
        <v>4</v>
      </c>
      <c r="D86" s="114" t="s">
        <v>20</v>
      </c>
      <c r="E86" s="113" t="s">
        <v>201</v>
      </c>
      <c r="F86" s="116" t="s">
        <v>202</v>
      </c>
      <c r="G86" s="115">
        <v>4</v>
      </c>
      <c r="H86" s="114" t="s">
        <v>20</v>
      </c>
    </row>
    <row r="87" spans="1:8" x14ac:dyDescent="0.35">
      <c r="A87" s="113" t="s">
        <v>93</v>
      </c>
      <c r="B87" s="114" t="s">
        <v>114</v>
      </c>
      <c r="C87" s="115">
        <v>6</v>
      </c>
      <c r="D87" s="114" t="s">
        <v>20</v>
      </c>
      <c r="E87" s="113" t="s">
        <v>203</v>
      </c>
      <c r="F87" s="116" t="s">
        <v>114</v>
      </c>
      <c r="G87" s="115">
        <v>6</v>
      </c>
      <c r="H87" s="114" t="s">
        <v>20</v>
      </c>
    </row>
    <row r="88" spans="1:8" x14ac:dyDescent="0.35">
      <c r="A88" s="113" t="s">
        <v>88</v>
      </c>
      <c r="B88" s="114" t="s">
        <v>109</v>
      </c>
      <c r="C88" s="115">
        <v>6</v>
      </c>
      <c r="D88" s="114" t="s">
        <v>20</v>
      </c>
      <c r="E88" s="113" t="s">
        <v>204</v>
      </c>
      <c r="F88" s="116" t="s">
        <v>205</v>
      </c>
      <c r="G88" s="115">
        <v>6</v>
      </c>
      <c r="H88" s="114" t="s">
        <v>20</v>
      </c>
    </row>
    <row r="89" spans="1:8" x14ac:dyDescent="0.35">
      <c r="A89" s="113" t="s">
        <v>81</v>
      </c>
      <c r="B89" s="114" t="s">
        <v>249</v>
      </c>
      <c r="C89" s="115">
        <v>4</v>
      </c>
      <c r="D89" s="114" t="s">
        <v>20</v>
      </c>
      <c r="E89" s="113" t="s">
        <v>206</v>
      </c>
      <c r="F89" s="116" t="s">
        <v>102</v>
      </c>
      <c r="G89" s="115">
        <v>4</v>
      </c>
      <c r="H89" s="114" t="s">
        <v>20</v>
      </c>
    </row>
    <row r="90" spans="1:8" x14ac:dyDescent="0.35">
      <c r="A90" s="113" t="s">
        <v>90</v>
      </c>
      <c r="B90" s="114" t="s">
        <v>111</v>
      </c>
      <c r="C90" s="115">
        <v>4</v>
      </c>
      <c r="D90" s="114" t="s">
        <v>20</v>
      </c>
      <c r="E90" s="113" t="s">
        <v>207</v>
      </c>
      <c r="F90" s="116" t="s">
        <v>111</v>
      </c>
      <c r="G90" s="115">
        <v>4</v>
      </c>
      <c r="H90" s="114" t="s">
        <v>20</v>
      </c>
    </row>
    <row r="91" spans="1:8" x14ac:dyDescent="0.35">
      <c r="A91" s="113" t="s">
        <v>94</v>
      </c>
      <c r="B91" s="114" t="s">
        <v>115</v>
      </c>
      <c r="C91" s="115">
        <v>4</v>
      </c>
      <c r="D91" s="114" t="s">
        <v>20</v>
      </c>
      <c r="E91" s="113" t="s">
        <v>208</v>
      </c>
      <c r="F91" s="116" t="s">
        <v>115</v>
      </c>
      <c r="G91" s="115">
        <v>4</v>
      </c>
      <c r="H91" s="114" t="s">
        <v>20</v>
      </c>
    </row>
    <row r="92" spans="1:8" x14ac:dyDescent="0.35">
      <c r="A92" s="113" t="s">
        <v>95</v>
      </c>
      <c r="B92" s="118" t="s">
        <v>116</v>
      </c>
      <c r="C92" s="115">
        <v>2</v>
      </c>
      <c r="D92" s="118" t="s">
        <v>20</v>
      </c>
      <c r="E92" s="114" t="s">
        <v>209</v>
      </c>
      <c r="F92" s="114" t="s">
        <v>116</v>
      </c>
      <c r="G92" s="115">
        <v>2</v>
      </c>
      <c r="H92" s="118" t="s">
        <v>20</v>
      </c>
    </row>
    <row r="93" spans="1:8" x14ac:dyDescent="0.35">
      <c r="A93" s="113" t="s">
        <v>62</v>
      </c>
      <c r="B93" s="118" t="s">
        <v>4</v>
      </c>
      <c r="C93" s="115">
        <v>4</v>
      </c>
      <c r="D93" s="118" t="s">
        <v>22</v>
      </c>
      <c r="E93" s="114" t="s">
        <v>11</v>
      </c>
      <c r="F93" s="114" t="s">
        <v>4</v>
      </c>
      <c r="G93" s="115">
        <v>4</v>
      </c>
      <c r="H93" s="118" t="s">
        <v>22</v>
      </c>
    </row>
    <row r="94" spans="1:8" x14ac:dyDescent="0.35">
      <c r="A94" s="113" t="s">
        <v>3</v>
      </c>
      <c r="B94" s="114" t="s">
        <v>210</v>
      </c>
      <c r="C94" s="115">
        <v>6</v>
      </c>
      <c r="D94" s="114" t="s">
        <v>21</v>
      </c>
      <c r="E94" s="113" t="s">
        <v>3</v>
      </c>
      <c r="F94" s="116" t="s">
        <v>210</v>
      </c>
      <c r="G94" s="115">
        <v>6</v>
      </c>
      <c r="H94" s="114" t="s">
        <v>22</v>
      </c>
    </row>
    <row r="95" spans="1:8" x14ac:dyDescent="0.35">
      <c r="A95" s="113" t="s">
        <v>117</v>
      </c>
      <c r="B95" s="114" t="s">
        <v>149</v>
      </c>
      <c r="C95" s="115">
        <v>4</v>
      </c>
      <c r="D95" s="114" t="s">
        <v>22</v>
      </c>
      <c r="E95" s="113" t="s">
        <v>117</v>
      </c>
      <c r="F95" s="116" t="s">
        <v>149</v>
      </c>
      <c r="G95" s="115">
        <v>4</v>
      </c>
      <c r="H95" s="114" t="s">
        <v>21</v>
      </c>
    </row>
    <row r="96" spans="1:8" x14ac:dyDescent="0.35">
      <c r="A96" s="113" t="s">
        <v>14</v>
      </c>
      <c r="B96" s="114" t="s">
        <v>2</v>
      </c>
      <c r="C96" s="115">
        <v>4</v>
      </c>
      <c r="D96" s="114" t="s">
        <v>21</v>
      </c>
      <c r="E96" s="113" t="s">
        <v>14</v>
      </c>
      <c r="F96" s="116" t="s">
        <v>2</v>
      </c>
      <c r="G96" s="115">
        <v>4</v>
      </c>
      <c r="H96" s="114" t="s">
        <v>22</v>
      </c>
    </row>
    <row r="97" spans="1:8" x14ac:dyDescent="0.35">
      <c r="A97" s="113" t="s">
        <v>211</v>
      </c>
      <c r="B97" s="114" t="s">
        <v>212</v>
      </c>
      <c r="C97" s="115">
        <v>4</v>
      </c>
      <c r="D97" s="114" t="s">
        <v>21</v>
      </c>
      <c r="E97" s="114" t="s">
        <v>211</v>
      </c>
      <c r="F97" s="114" t="s">
        <v>212</v>
      </c>
      <c r="G97" s="115">
        <v>4</v>
      </c>
      <c r="H97" s="114" t="s">
        <v>22</v>
      </c>
    </row>
    <row r="98" spans="1:8" x14ac:dyDescent="0.35">
      <c r="A98" s="113" t="s">
        <v>118</v>
      </c>
      <c r="B98" s="114" t="s">
        <v>150</v>
      </c>
      <c r="C98" s="115">
        <v>4</v>
      </c>
      <c r="D98" s="114" t="s">
        <v>22</v>
      </c>
      <c r="E98" s="114" t="s">
        <v>118</v>
      </c>
      <c r="F98" s="114" t="s">
        <v>150</v>
      </c>
      <c r="G98" s="115">
        <v>4</v>
      </c>
      <c r="H98" s="114" t="s">
        <v>21</v>
      </c>
    </row>
    <row r="99" spans="1:8" x14ac:dyDescent="0.35">
      <c r="A99" s="113" t="s">
        <v>119</v>
      </c>
      <c r="B99" s="114" t="s">
        <v>151</v>
      </c>
      <c r="C99" s="115">
        <v>4</v>
      </c>
      <c r="D99" s="114" t="s">
        <v>22</v>
      </c>
      <c r="E99" s="114" t="s">
        <v>119</v>
      </c>
      <c r="F99" s="114" t="s">
        <v>151</v>
      </c>
      <c r="G99" s="115">
        <v>4</v>
      </c>
      <c r="H99" s="114" t="s">
        <v>21</v>
      </c>
    </row>
    <row r="100" spans="1:8" x14ac:dyDescent="0.35">
      <c r="A100" s="113" t="s">
        <v>63</v>
      </c>
      <c r="B100" s="114" t="s">
        <v>66</v>
      </c>
      <c r="C100" s="115">
        <v>4</v>
      </c>
      <c r="D100" s="114" t="s">
        <v>22</v>
      </c>
      <c r="E100" s="113" t="s">
        <v>69</v>
      </c>
      <c r="F100" s="119" t="s">
        <v>66</v>
      </c>
      <c r="G100" s="115">
        <v>4</v>
      </c>
      <c r="H100" s="114" t="s">
        <v>22</v>
      </c>
    </row>
    <row r="101" spans="1:8" x14ac:dyDescent="0.35">
      <c r="A101" s="113" t="s">
        <v>122</v>
      </c>
      <c r="B101" s="114" t="s">
        <v>154</v>
      </c>
      <c r="C101" s="115">
        <v>4</v>
      </c>
      <c r="D101" s="114" t="s">
        <v>22</v>
      </c>
      <c r="E101" s="114" t="s">
        <v>122</v>
      </c>
      <c r="F101" s="114" t="s">
        <v>154</v>
      </c>
      <c r="G101" s="115">
        <v>4</v>
      </c>
      <c r="H101" s="114" t="s">
        <v>22</v>
      </c>
    </row>
    <row r="102" spans="1:8" x14ac:dyDescent="0.35">
      <c r="A102" s="113" t="s">
        <v>123</v>
      </c>
      <c r="B102" s="114" t="s">
        <v>155</v>
      </c>
      <c r="C102" s="115">
        <v>4</v>
      </c>
      <c r="D102" s="114" t="s">
        <v>22</v>
      </c>
      <c r="E102" s="113" t="s">
        <v>213</v>
      </c>
      <c r="F102" s="119" t="s">
        <v>155</v>
      </c>
      <c r="G102" s="115">
        <v>4</v>
      </c>
      <c r="H102" s="114" t="s">
        <v>22</v>
      </c>
    </row>
    <row r="103" spans="1:8" x14ac:dyDescent="0.35">
      <c r="A103" s="113" t="s">
        <v>124</v>
      </c>
      <c r="B103" s="114" t="s">
        <v>156</v>
      </c>
      <c r="C103" s="115">
        <v>4</v>
      </c>
      <c r="D103" s="114" t="s">
        <v>22</v>
      </c>
      <c r="E103" s="113" t="s">
        <v>124</v>
      </c>
      <c r="F103" s="119" t="s">
        <v>156</v>
      </c>
      <c r="G103" s="115">
        <v>4</v>
      </c>
      <c r="H103" s="114" t="s">
        <v>21</v>
      </c>
    </row>
    <row r="104" spans="1:8" x14ac:dyDescent="0.35">
      <c r="A104" s="113" t="s">
        <v>125</v>
      </c>
      <c r="B104" s="114" t="s">
        <v>157</v>
      </c>
      <c r="C104" s="115">
        <v>4</v>
      </c>
      <c r="D104" s="114" t="s">
        <v>22</v>
      </c>
      <c r="E104" s="113" t="s">
        <v>214</v>
      </c>
      <c r="F104" s="119" t="s">
        <v>157</v>
      </c>
      <c r="G104" s="115">
        <v>4</v>
      </c>
      <c r="H104" s="114" t="s">
        <v>22</v>
      </c>
    </row>
    <row r="105" spans="1:8" x14ac:dyDescent="0.35">
      <c r="A105" s="113" t="s">
        <v>126</v>
      </c>
      <c r="B105" s="114" t="s">
        <v>158</v>
      </c>
      <c r="C105" s="115">
        <v>4</v>
      </c>
      <c r="D105" s="114" t="s">
        <v>22</v>
      </c>
      <c r="E105" s="113" t="s">
        <v>215</v>
      </c>
      <c r="F105" s="119" t="s">
        <v>158</v>
      </c>
      <c r="G105" s="115">
        <v>4</v>
      </c>
      <c r="H105" s="114" t="s">
        <v>22</v>
      </c>
    </row>
    <row r="106" spans="1:8" x14ac:dyDescent="0.35">
      <c r="A106" s="113" t="s">
        <v>127</v>
      </c>
      <c r="B106" s="118" t="s">
        <v>159</v>
      </c>
      <c r="C106" s="115">
        <v>4</v>
      </c>
      <c r="D106" s="118" t="s">
        <v>22</v>
      </c>
      <c r="E106" s="114" t="s">
        <v>127</v>
      </c>
      <c r="F106" s="114" t="s">
        <v>159</v>
      </c>
      <c r="G106" s="115">
        <v>4</v>
      </c>
      <c r="H106" s="118" t="s">
        <v>21</v>
      </c>
    </row>
    <row r="107" spans="1:8" x14ac:dyDescent="0.35">
      <c r="A107" s="113" t="s">
        <v>128</v>
      </c>
      <c r="B107" s="114" t="s">
        <v>160</v>
      </c>
      <c r="C107" s="115">
        <v>4</v>
      </c>
      <c r="D107" s="114" t="s">
        <v>22</v>
      </c>
      <c r="E107" s="114" t="s">
        <v>128</v>
      </c>
      <c r="F107" s="114" t="s">
        <v>160</v>
      </c>
      <c r="G107" s="115">
        <v>4</v>
      </c>
      <c r="H107" s="114" t="s">
        <v>21</v>
      </c>
    </row>
    <row r="108" spans="1:8" x14ac:dyDescent="0.35">
      <c r="A108" s="113" t="s">
        <v>216</v>
      </c>
      <c r="B108" s="114" t="s">
        <v>217</v>
      </c>
      <c r="C108" s="115">
        <v>4</v>
      </c>
      <c r="D108" s="114" t="s">
        <v>21</v>
      </c>
      <c r="E108" s="113" t="s">
        <v>216</v>
      </c>
      <c r="F108" s="119" t="s">
        <v>217</v>
      </c>
      <c r="G108" s="115">
        <v>4</v>
      </c>
      <c r="H108" s="114" t="s">
        <v>22</v>
      </c>
    </row>
    <row r="109" spans="1:8" x14ac:dyDescent="0.35">
      <c r="A109" s="113" t="s">
        <v>129</v>
      </c>
      <c r="B109" s="118" t="s">
        <v>161</v>
      </c>
      <c r="C109" s="115">
        <v>4</v>
      </c>
      <c r="D109" s="118" t="s">
        <v>22</v>
      </c>
      <c r="E109" s="113" t="s">
        <v>129</v>
      </c>
      <c r="F109" s="114" t="s">
        <v>161</v>
      </c>
      <c r="G109" s="115">
        <v>4</v>
      </c>
      <c r="H109" s="118" t="s">
        <v>21</v>
      </c>
    </row>
    <row r="110" spans="1:8" x14ac:dyDescent="0.35">
      <c r="A110" s="113" t="s">
        <v>130</v>
      </c>
      <c r="B110" s="118" t="s">
        <v>162</v>
      </c>
      <c r="C110" s="115">
        <v>4</v>
      </c>
      <c r="D110" s="118" t="s">
        <v>22</v>
      </c>
      <c r="E110" s="113" t="s">
        <v>218</v>
      </c>
      <c r="F110" s="114" t="s">
        <v>162</v>
      </c>
      <c r="G110" s="115">
        <v>4</v>
      </c>
      <c r="H110" s="118" t="s">
        <v>22</v>
      </c>
    </row>
    <row r="111" spans="1:8" x14ac:dyDescent="0.35">
      <c r="A111" s="113" t="s">
        <v>219</v>
      </c>
      <c r="B111" s="114" t="s">
        <v>220</v>
      </c>
      <c r="C111" s="115">
        <v>5</v>
      </c>
      <c r="D111" s="114" t="s">
        <v>21</v>
      </c>
      <c r="E111" s="114" t="s">
        <v>219</v>
      </c>
      <c r="F111" s="114" t="s">
        <v>220</v>
      </c>
      <c r="G111" s="115">
        <v>5</v>
      </c>
      <c r="H111" s="114" t="s">
        <v>22</v>
      </c>
    </row>
    <row r="112" spans="1:8" x14ac:dyDescent="0.35">
      <c r="A112" s="113" t="s">
        <v>221</v>
      </c>
      <c r="B112" s="114" t="s">
        <v>222</v>
      </c>
      <c r="C112" s="115">
        <v>4</v>
      </c>
      <c r="D112" s="114" t="s">
        <v>21</v>
      </c>
      <c r="E112" s="113" t="s">
        <v>221</v>
      </c>
      <c r="F112" s="119" t="s">
        <v>222</v>
      </c>
      <c r="G112" s="115">
        <v>4</v>
      </c>
      <c r="H112" s="114" t="s">
        <v>22</v>
      </c>
    </row>
    <row r="113" spans="1:8" x14ac:dyDescent="0.35">
      <c r="A113" s="113" t="s">
        <v>64</v>
      </c>
      <c r="B113" s="114" t="s">
        <v>67</v>
      </c>
      <c r="C113" s="115">
        <v>4</v>
      </c>
      <c r="D113" s="114" t="s">
        <v>22</v>
      </c>
      <c r="E113" s="113" t="s">
        <v>70</v>
      </c>
      <c r="F113" s="119" t="s">
        <v>67</v>
      </c>
      <c r="G113" s="115">
        <v>4</v>
      </c>
      <c r="H113" s="114" t="s">
        <v>22</v>
      </c>
    </row>
    <row r="114" spans="1:8" x14ac:dyDescent="0.35">
      <c r="A114" s="113" t="s">
        <v>131</v>
      </c>
      <c r="B114" s="114" t="s">
        <v>163</v>
      </c>
      <c r="C114" s="115">
        <v>4</v>
      </c>
      <c r="D114" s="114" t="s">
        <v>22</v>
      </c>
      <c r="E114" s="113" t="s">
        <v>131</v>
      </c>
      <c r="F114" s="119" t="s">
        <v>163</v>
      </c>
      <c r="G114" s="115">
        <v>4</v>
      </c>
      <c r="H114" s="114" t="s">
        <v>21</v>
      </c>
    </row>
    <row r="115" spans="1:8" x14ac:dyDescent="0.35">
      <c r="A115" s="113" t="s">
        <v>132</v>
      </c>
      <c r="B115" s="114" t="s">
        <v>164</v>
      </c>
      <c r="C115" s="115">
        <v>4</v>
      </c>
      <c r="D115" s="114" t="s">
        <v>22</v>
      </c>
      <c r="E115" s="114" t="s">
        <v>223</v>
      </c>
      <c r="F115" s="114" t="s">
        <v>164</v>
      </c>
      <c r="G115" s="115">
        <v>4</v>
      </c>
      <c r="H115" s="114" t="s">
        <v>22</v>
      </c>
    </row>
    <row r="116" spans="1:8" x14ac:dyDescent="0.35">
      <c r="A116" s="114" t="s">
        <v>133</v>
      </c>
      <c r="B116" s="119" t="s">
        <v>165</v>
      </c>
      <c r="C116" s="120">
        <v>4</v>
      </c>
      <c r="D116" s="119" t="s">
        <v>22</v>
      </c>
      <c r="E116" s="114" t="s">
        <v>133</v>
      </c>
      <c r="F116" s="114" t="s">
        <v>165</v>
      </c>
      <c r="G116" s="120">
        <v>4</v>
      </c>
      <c r="H116" s="119" t="s">
        <v>21</v>
      </c>
    </row>
    <row r="117" spans="1:8" x14ac:dyDescent="0.35">
      <c r="A117" s="114" t="s">
        <v>250</v>
      </c>
      <c r="B117" s="119" t="s">
        <v>65</v>
      </c>
      <c r="C117" s="120">
        <v>3</v>
      </c>
      <c r="D117" s="119" t="s">
        <v>22</v>
      </c>
      <c r="E117" s="114" t="s">
        <v>61</v>
      </c>
      <c r="F117" s="114" t="s">
        <v>65</v>
      </c>
      <c r="G117" s="120">
        <v>3</v>
      </c>
      <c r="H117" s="119" t="s">
        <v>22</v>
      </c>
    </row>
    <row r="118" spans="1:8" x14ac:dyDescent="0.35">
      <c r="A118" s="113" t="s">
        <v>134</v>
      </c>
      <c r="B118" s="114" t="s">
        <v>166</v>
      </c>
      <c r="C118" s="115">
        <v>4</v>
      </c>
      <c r="D118" s="114" t="s">
        <v>22</v>
      </c>
      <c r="E118" s="114" t="s">
        <v>224</v>
      </c>
      <c r="F118" s="114" t="s">
        <v>166</v>
      </c>
      <c r="G118" s="115">
        <v>4</v>
      </c>
      <c r="H118" s="114" t="s">
        <v>22</v>
      </c>
    </row>
    <row r="119" spans="1:8" x14ac:dyDescent="0.35">
      <c r="A119" s="113" t="s">
        <v>72</v>
      </c>
      <c r="B119" s="118" t="s">
        <v>73</v>
      </c>
      <c r="C119" s="115">
        <v>2</v>
      </c>
      <c r="D119" s="118" t="s">
        <v>21</v>
      </c>
      <c r="E119" s="114" t="s">
        <v>72</v>
      </c>
      <c r="F119" s="114" t="s">
        <v>73</v>
      </c>
      <c r="G119" s="115">
        <v>2</v>
      </c>
      <c r="H119" s="118" t="s">
        <v>22</v>
      </c>
    </row>
    <row r="120" spans="1:8" x14ac:dyDescent="0.35">
      <c r="A120" s="113" t="s">
        <v>135</v>
      </c>
      <c r="B120" s="114" t="s">
        <v>167</v>
      </c>
      <c r="C120" s="115">
        <v>3</v>
      </c>
      <c r="D120" s="114" t="s">
        <v>22</v>
      </c>
      <c r="E120" s="113" t="s">
        <v>225</v>
      </c>
      <c r="F120" s="119" t="s">
        <v>167</v>
      </c>
      <c r="G120" s="115">
        <v>4</v>
      </c>
      <c r="H120" s="114" t="s">
        <v>22</v>
      </c>
    </row>
    <row r="121" spans="1:8" x14ac:dyDescent="0.35">
      <c r="A121" s="113" t="s">
        <v>136</v>
      </c>
      <c r="B121" s="114" t="s">
        <v>168</v>
      </c>
      <c r="C121" s="115">
        <v>4</v>
      </c>
      <c r="D121" s="114" t="s">
        <v>22</v>
      </c>
      <c r="E121" s="114" t="s">
        <v>226</v>
      </c>
      <c r="F121" s="114" t="s">
        <v>168</v>
      </c>
      <c r="G121" s="115">
        <v>4</v>
      </c>
      <c r="H121" s="114" t="s">
        <v>22</v>
      </c>
    </row>
    <row r="122" spans="1:8" x14ac:dyDescent="0.35">
      <c r="A122" s="114" t="s">
        <v>137</v>
      </c>
      <c r="B122" s="119" t="s">
        <v>169</v>
      </c>
      <c r="C122" s="120">
        <v>4</v>
      </c>
      <c r="D122" s="119" t="s">
        <v>22</v>
      </c>
      <c r="E122" s="114" t="s">
        <v>227</v>
      </c>
      <c r="F122" s="114" t="s">
        <v>169</v>
      </c>
      <c r="G122" s="120">
        <v>4</v>
      </c>
      <c r="H122" s="119" t="s">
        <v>22</v>
      </c>
    </row>
    <row r="123" spans="1:8" x14ac:dyDescent="0.35">
      <c r="A123" s="113" t="s">
        <v>59</v>
      </c>
      <c r="B123" s="114" t="s">
        <v>170</v>
      </c>
      <c r="C123" s="115">
        <v>4</v>
      </c>
      <c r="D123" s="114" t="s">
        <v>22</v>
      </c>
      <c r="E123" s="113" t="s">
        <v>59</v>
      </c>
      <c r="F123" s="119" t="s">
        <v>0</v>
      </c>
      <c r="G123" s="115">
        <v>4</v>
      </c>
      <c r="H123" s="114" t="s">
        <v>21</v>
      </c>
    </row>
    <row r="124" spans="1:8" x14ac:dyDescent="0.35">
      <c r="A124" s="113" t="s">
        <v>228</v>
      </c>
      <c r="B124" s="114" t="s">
        <v>229</v>
      </c>
      <c r="C124" s="115">
        <v>4</v>
      </c>
      <c r="D124" s="114" t="s">
        <v>21</v>
      </c>
      <c r="E124" s="113" t="s">
        <v>228</v>
      </c>
      <c r="F124" s="119" t="s">
        <v>229</v>
      </c>
      <c r="G124" s="115">
        <v>4</v>
      </c>
      <c r="H124" s="114" t="s">
        <v>22</v>
      </c>
    </row>
    <row r="125" spans="1:8" x14ac:dyDescent="0.35">
      <c r="A125" s="113" t="s">
        <v>138</v>
      </c>
      <c r="B125" s="114" t="s">
        <v>171</v>
      </c>
      <c r="C125" s="115">
        <v>4</v>
      </c>
      <c r="D125" s="114" t="s">
        <v>22</v>
      </c>
      <c r="E125" s="114" t="s">
        <v>230</v>
      </c>
      <c r="F125" s="114" t="s">
        <v>231</v>
      </c>
      <c r="G125" s="115">
        <v>4</v>
      </c>
      <c r="H125" s="114" t="s">
        <v>22</v>
      </c>
    </row>
    <row r="126" spans="1:8" x14ac:dyDescent="0.35">
      <c r="A126" s="113" t="s">
        <v>139</v>
      </c>
      <c r="B126" s="114" t="s">
        <v>172</v>
      </c>
      <c r="C126" s="115">
        <v>4</v>
      </c>
      <c r="D126" s="114" t="s">
        <v>22</v>
      </c>
      <c r="E126" s="113" t="s">
        <v>139</v>
      </c>
      <c r="F126" s="119" t="s">
        <v>172</v>
      </c>
      <c r="G126" s="115">
        <v>4</v>
      </c>
      <c r="H126" s="114" t="s">
        <v>21</v>
      </c>
    </row>
    <row r="127" spans="1:8" x14ac:dyDescent="0.35">
      <c r="A127" s="114" t="s">
        <v>92</v>
      </c>
      <c r="B127" s="119" t="s">
        <v>251</v>
      </c>
      <c r="C127" s="120">
        <v>4</v>
      </c>
      <c r="D127" s="119" t="s">
        <v>20</v>
      </c>
      <c r="E127" s="114" t="s">
        <v>232</v>
      </c>
      <c r="F127" s="114" t="s">
        <v>233</v>
      </c>
      <c r="G127" s="120">
        <v>4</v>
      </c>
      <c r="H127" s="119" t="s">
        <v>22</v>
      </c>
    </row>
    <row r="128" spans="1:8" x14ac:dyDescent="0.35">
      <c r="A128" s="114" t="s">
        <v>140</v>
      </c>
      <c r="B128" s="119" t="s">
        <v>173</v>
      </c>
      <c r="C128" s="120">
        <v>4</v>
      </c>
      <c r="D128" s="119" t="s">
        <v>22</v>
      </c>
      <c r="E128" s="114" t="s">
        <v>140</v>
      </c>
      <c r="F128" s="114" t="s">
        <v>173</v>
      </c>
      <c r="G128" s="120">
        <v>4</v>
      </c>
      <c r="H128" s="119" t="s">
        <v>21</v>
      </c>
    </row>
    <row r="129" spans="1:8" x14ac:dyDescent="0.35">
      <c r="A129" s="114" t="s">
        <v>141</v>
      </c>
      <c r="B129" s="119" t="s">
        <v>174</v>
      </c>
      <c r="C129" s="120">
        <v>4</v>
      </c>
      <c r="D129" s="119" t="s">
        <v>22</v>
      </c>
      <c r="E129" s="114" t="s">
        <v>234</v>
      </c>
      <c r="F129" s="114" t="s">
        <v>174</v>
      </c>
      <c r="G129" s="120">
        <v>4</v>
      </c>
      <c r="H129" s="119" t="s">
        <v>22</v>
      </c>
    </row>
    <row r="130" spans="1:8" x14ac:dyDescent="0.35">
      <c r="A130" s="113" t="s">
        <v>235</v>
      </c>
      <c r="B130" s="114" t="s">
        <v>236</v>
      </c>
      <c r="C130" s="115">
        <v>2</v>
      </c>
      <c r="D130" s="114" t="s">
        <v>21</v>
      </c>
      <c r="E130" s="113" t="s">
        <v>235</v>
      </c>
      <c r="F130" s="119" t="s">
        <v>236</v>
      </c>
      <c r="G130" s="115">
        <v>2</v>
      </c>
      <c r="H130" s="114" t="s">
        <v>22</v>
      </c>
    </row>
    <row r="131" spans="1:8" x14ac:dyDescent="0.35">
      <c r="A131" s="113" t="s">
        <v>142</v>
      </c>
      <c r="B131" s="114" t="s">
        <v>175</v>
      </c>
      <c r="C131" s="115">
        <v>4</v>
      </c>
      <c r="D131" s="114" t="s">
        <v>22</v>
      </c>
      <c r="E131" s="113" t="s">
        <v>142</v>
      </c>
      <c r="F131" s="119" t="s">
        <v>177</v>
      </c>
      <c r="G131" s="115">
        <v>4</v>
      </c>
      <c r="H131" s="114" t="s">
        <v>21</v>
      </c>
    </row>
    <row r="132" spans="1:8" x14ac:dyDescent="0.35">
      <c r="A132" s="113" t="s">
        <v>237</v>
      </c>
      <c r="B132" s="114" t="s">
        <v>238</v>
      </c>
      <c r="C132" s="115">
        <v>4</v>
      </c>
      <c r="D132" s="114" t="s">
        <v>21</v>
      </c>
      <c r="E132" s="114" t="s">
        <v>237</v>
      </c>
      <c r="F132" s="114" t="s">
        <v>238</v>
      </c>
      <c r="G132" s="115">
        <v>4</v>
      </c>
      <c r="H132" s="114" t="s">
        <v>22</v>
      </c>
    </row>
    <row r="133" spans="1:8" x14ac:dyDescent="0.35">
      <c r="A133" s="113" t="s">
        <v>239</v>
      </c>
      <c r="B133" s="114" t="s">
        <v>240</v>
      </c>
      <c r="C133" s="115">
        <v>4</v>
      </c>
      <c r="D133" s="114" t="s">
        <v>21</v>
      </c>
      <c r="E133" s="113" t="s">
        <v>239</v>
      </c>
      <c r="F133" s="119" t="s">
        <v>240</v>
      </c>
      <c r="G133" s="115">
        <v>4</v>
      </c>
      <c r="H133" s="114" t="s">
        <v>22</v>
      </c>
    </row>
    <row r="134" spans="1:8" x14ac:dyDescent="0.35">
      <c r="A134" s="113" t="s">
        <v>143</v>
      </c>
      <c r="B134" s="114" t="s">
        <v>176</v>
      </c>
      <c r="C134" s="115">
        <v>4</v>
      </c>
      <c r="D134" s="114" t="s">
        <v>22</v>
      </c>
      <c r="E134" s="113" t="s">
        <v>241</v>
      </c>
      <c r="F134" s="119" t="s">
        <v>176</v>
      </c>
      <c r="G134" s="115">
        <v>5</v>
      </c>
      <c r="H134" s="114" t="s">
        <v>22</v>
      </c>
    </row>
    <row r="135" spans="1:8" x14ac:dyDescent="0.35">
      <c r="A135" s="114" t="s">
        <v>120</v>
      </c>
      <c r="B135" s="119" t="s">
        <v>152</v>
      </c>
      <c r="C135" s="120">
        <v>4</v>
      </c>
      <c r="D135" s="119" t="s">
        <v>22</v>
      </c>
      <c r="E135" s="114" t="s">
        <v>242</v>
      </c>
      <c r="F135" s="114" t="s">
        <v>243</v>
      </c>
      <c r="G135" s="120">
        <v>4</v>
      </c>
      <c r="H135" s="119" t="s">
        <v>22</v>
      </c>
    </row>
    <row r="136" spans="1:8" x14ac:dyDescent="0.35">
      <c r="A136" s="113" t="s">
        <v>244</v>
      </c>
      <c r="B136" s="114" t="s">
        <v>245</v>
      </c>
      <c r="C136" s="115">
        <v>4</v>
      </c>
      <c r="D136" s="114" t="s">
        <v>21</v>
      </c>
      <c r="E136" s="113" t="s">
        <v>244</v>
      </c>
      <c r="F136" s="119" t="s">
        <v>245</v>
      </c>
      <c r="G136" s="115">
        <v>4</v>
      </c>
      <c r="H136" s="114" t="s">
        <v>22</v>
      </c>
    </row>
    <row r="137" spans="1:8" x14ac:dyDescent="0.35">
      <c r="A137" s="113" t="s">
        <v>144</v>
      </c>
      <c r="B137" s="114" t="s">
        <v>177</v>
      </c>
      <c r="C137" s="115">
        <v>4</v>
      </c>
      <c r="D137" s="114" t="s">
        <v>22</v>
      </c>
      <c r="E137" s="113" t="s">
        <v>246</v>
      </c>
      <c r="F137" s="119" t="s">
        <v>177</v>
      </c>
      <c r="G137" s="115">
        <v>3</v>
      </c>
      <c r="H137" s="114" t="s">
        <v>21</v>
      </c>
    </row>
    <row r="138" spans="1:8" x14ac:dyDescent="0.35">
      <c r="A138" s="113" t="s">
        <v>145</v>
      </c>
      <c r="B138" s="114" t="s">
        <v>178</v>
      </c>
      <c r="C138" s="115">
        <v>4</v>
      </c>
      <c r="D138" s="114" t="s">
        <v>22</v>
      </c>
      <c r="E138" s="114" t="s">
        <v>145</v>
      </c>
      <c r="F138" s="114" t="s">
        <v>178</v>
      </c>
      <c r="G138" s="115">
        <v>4</v>
      </c>
      <c r="H138" s="114" t="s">
        <v>21</v>
      </c>
    </row>
    <row r="139" spans="1:8" x14ac:dyDescent="0.35">
      <c r="A139" s="113" t="s">
        <v>146</v>
      </c>
      <c r="B139" s="114" t="s">
        <v>179</v>
      </c>
      <c r="C139" s="115">
        <v>4</v>
      </c>
      <c r="D139" s="114" t="s">
        <v>22</v>
      </c>
      <c r="E139" s="113" t="s">
        <v>247</v>
      </c>
      <c r="F139" s="119" t="s">
        <v>179</v>
      </c>
      <c r="G139" s="115">
        <v>4</v>
      </c>
      <c r="H139" s="114" t="s">
        <v>21</v>
      </c>
    </row>
    <row r="140" spans="1:8" x14ac:dyDescent="0.35">
      <c r="A140" s="113" t="s">
        <v>147</v>
      </c>
      <c r="B140" s="114" t="s">
        <v>180</v>
      </c>
      <c r="C140" s="115">
        <v>4</v>
      </c>
      <c r="D140" s="114" t="s">
        <v>22</v>
      </c>
      <c r="E140" s="113" t="s">
        <v>147</v>
      </c>
      <c r="F140" s="119" t="s">
        <v>180</v>
      </c>
      <c r="G140" s="115">
        <v>4</v>
      </c>
      <c r="H140" s="114" t="s">
        <v>21</v>
      </c>
    </row>
    <row r="141" spans="1:8" x14ac:dyDescent="0.35">
      <c r="A141" s="113" t="s">
        <v>148</v>
      </c>
      <c r="B141" s="114" t="s">
        <v>181</v>
      </c>
      <c r="C141" s="115">
        <v>4</v>
      </c>
      <c r="D141" s="114" t="s">
        <v>22</v>
      </c>
      <c r="E141" s="113" t="s">
        <v>148</v>
      </c>
      <c r="F141" s="119" t="s">
        <v>181</v>
      </c>
      <c r="G141" s="115">
        <v>4</v>
      </c>
      <c r="H141" s="114" t="s">
        <v>21</v>
      </c>
    </row>
  </sheetData>
  <autoFilter ref="A1:H1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2020-06-04T19:34:03Z</cp:lastPrinted>
  <dcterms:created xsi:type="dcterms:W3CDTF">2013-12-20T17:36:14Z</dcterms:created>
  <dcterms:modified xsi:type="dcterms:W3CDTF">2021-03-29T15:01:32Z</dcterms:modified>
</cp:coreProperties>
</file>