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o\OneDrive\Atividades\CCNH\Relato Alocação Didática\"/>
    </mc:Choice>
  </mc:AlternateContent>
  <xr:revisionPtr revIDLastSave="0" documentId="13_ncr:1_{614347D8-296B-47C7-89FC-B1718539354D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Hlk519497315" localSheetId="0">Plan1!$B$107</definedName>
    <definedName name="_Hlk519497407" localSheetId="0">Plan1!$B$109</definedName>
    <definedName name="_Hlk519497731" localSheetId="0">Plan1!$B$90</definedName>
  </definedNames>
  <calcPr calcId="179021"/>
</workbook>
</file>

<file path=xl/calcChain.xml><?xml version="1.0" encoding="utf-8"?>
<calcChain xmlns="http://schemas.openxmlformats.org/spreadsheetml/2006/main">
  <c r="E72" i="1" l="1"/>
  <c r="E78" i="1"/>
  <c r="E79" i="1"/>
  <c r="E87" i="1"/>
  <c r="E93" i="1"/>
  <c r="E97" i="1"/>
  <c r="E102" i="1"/>
  <c r="E104" i="1"/>
  <c r="E71" i="1"/>
  <c r="E77" i="1"/>
  <c r="E92" i="1"/>
  <c r="E98" i="1"/>
  <c r="E106" i="1"/>
  <c r="E123" i="1"/>
  <c r="E124" i="1"/>
  <c r="E125" i="1"/>
  <c r="E19" i="1"/>
  <c r="E20" i="1"/>
  <c r="E21" i="1"/>
  <c r="E22" i="1"/>
  <c r="E30" i="1"/>
  <c r="E67" i="1"/>
  <c r="E68" i="1"/>
  <c r="E119" i="1"/>
  <c r="E70" i="1"/>
  <c r="E74" i="1"/>
  <c r="E75" i="1"/>
  <c r="E81" i="1"/>
  <c r="E85" i="1"/>
  <c r="E89" i="1"/>
  <c r="E90" i="1"/>
  <c r="E91" i="1"/>
  <c r="E100" i="1"/>
  <c r="E103" i="1"/>
  <c r="E69" i="1"/>
  <c r="E80" i="1"/>
  <c r="E66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27" i="1"/>
  <c r="E28" i="1"/>
  <c r="E29" i="1"/>
  <c r="E8" i="1"/>
  <c r="E9" i="1"/>
  <c r="E10" i="1"/>
  <c r="E11" i="1"/>
  <c r="E12" i="1"/>
  <c r="E13" i="1"/>
  <c r="E14" i="1"/>
  <c r="E15" i="1"/>
  <c r="E16" i="1"/>
  <c r="E17" i="1"/>
  <c r="E18" i="1"/>
  <c r="E95" i="1"/>
  <c r="E118" i="1"/>
  <c r="E50" i="1"/>
  <c r="E49" i="1"/>
  <c r="E108" i="1"/>
  <c r="E122" i="1"/>
  <c r="E121" i="1"/>
  <c r="E86" i="1"/>
  <c r="E101" i="1"/>
  <c r="E73" i="1"/>
  <c r="E117" i="1"/>
  <c r="E48" i="1"/>
  <c r="E26" i="1"/>
  <c r="E7" i="1"/>
  <c r="E82" i="1"/>
  <c r="E83" i="1"/>
  <c r="E84" i="1"/>
  <c r="E94" i="1"/>
  <c r="E99" i="1"/>
  <c r="E76" i="1"/>
  <c r="E112" i="1"/>
  <c r="E113" i="1"/>
  <c r="E114" i="1"/>
  <c r="E115" i="1"/>
  <c r="E116" i="1"/>
  <c r="E111" i="1"/>
  <c r="E39" i="1"/>
  <c r="E40" i="1"/>
  <c r="E41" i="1"/>
  <c r="E42" i="1"/>
  <c r="E43" i="1"/>
  <c r="E44" i="1"/>
  <c r="E45" i="1"/>
  <c r="E46" i="1"/>
  <c r="E47" i="1"/>
  <c r="E38" i="1"/>
  <c r="E25" i="1"/>
  <c r="E24" i="1"/>
  <c r="E5" i="1"/>
  <c r="E6" i="1"/>
  <c r="E4" i="1"/>
  <c r="E105" i="1"/>
  <c r="E96" i="1"/>
  <c r="E31" i="1"/>
  <c r="E32" i="1"/>
  <c r="E33" i="1"/>
  <c r="E34" i="1"/>
  <c r="E110" i="1"/>
  <c r="E88" i="1"/>
  <c r="E120" i="1"/>
  <c r="E35" i="1"/>
  <c r="E36" i="1"/>
  <c r="E37" i="1"/>
  <c r="E109" i="1"/>
  <c r="E3" i="1"/>
  <c r="E107" i="1"/>
  <c r="E23" i="1"/>
  <c r="E2" i="1"/>
</calcChain>
</file>

<file path=xl/sharedStrings.xml><?xml version="1.0" encoding="utf-8"?>
<sst xmlns="http://schemas.openxmlformats.org/spreadsheetml/2006/main" count="291" uniqueCount="165">
  <si>
    <t>Curso</t>
  </si>
  <si>
    <t>Docente</t>
  </si>
  <si>
    <t xml:space="preserve">Nathalia de Setta Costa </t>
  </si>
  <si>
    <t>Saldo 2018</t>
  </si>
  <si>
    <t>Saldo 2017</t>
  </si>
  <si>
    <t>BacBio</t>
  </si>
  <si>
    <t>OBS</t>
  </si>
  <si>
    <t>Total</t>
  </si>
  <si>
    <t xml:space="preserve">Jiri Borecky </t>
  </si>
  <si>
    <t>LicBio</t>
  </si>
  <si>
    <t xml:space="preserve">Patrícia da Silva Sessa </t>
  </si>
  <si>
    <t>credenciando na pós?</t>
  </si>
  <si>
    <t>BacFil</t>
  </si>
  <si>
    <t xml:space="preserve">Alexia Cruz Bretas </t>
  </si>
  <si>
    <t>LicFil</t>
  </si>
  <si>
    <t xml:space="preserve">Marília Mello Pisani </t>
  </si>
  <si>
    <t>BacFis</t>
  </si>
  <si>
    <t xml:space="preserve">Ever Aldo Arroyo Montero </t>
  </si>
  <si>
    <t xml:space="preserve">Marcelo Augusto Leigui de Oliveira </t>
  </si>
  <si>
    <t xml:space="preserve">Pedro Galli Mercadante </t>
  </si>
  <si>
    <t xml:space="preserve">Vilson Tonin Zanchin </t>
  </si>
  <si>
    <t>LicFis</t>
  </si>
  <si>
    <t xml:space="preserve">Graciella Watanabe </t>
  </si>
  <si>
    <t>BacQui</t>
  </si>
  <si>
    <t xml:space="preserve">Ivanir Gaubeur </t>
  </si>
  <si>
    <t>LicQui</t>
  </si>
  <si>
    <t xml:space="preserve">Paulo de Avila Junior </t>
  </si>
  <si>
    <t xml:space="preserve">Raquel de Almeida Ribeiro </t>
  </si>
  <si>
    <t xml:space="preserve">Alysson Fabio Ferrari </t>
  </si>
  <si>
    <t xml:space="preserve">Gustavo Martini Dalpian </t>
  </si>
  <si>
    <t>Sem Alocação</t>
  </si>
  <si>
    <t xml:space="preserve">Márcio Santos da Silva </t>
  </si>
  <si>
    <t xml:space="preserve">Wagner Alves Carvalho </t>
  </si>
  <si>
    <t xml:space="preserve">André Eterovic </t>
  </si>
  <si>
    <t xml:space="preserve">Anselmo Nogueira </t>
  </si>
  <si>
    <t xml:space="preserve">Otto Müller Patrão de Oliveira </t>
  </si>
  <si>
    <t>contrato visitante encerrado</t>
  </si>
  <si>
    <t xml:space="preserve">Luca Jean Pitteloud </t>
  </si>
  <si>
    <t xml:space="preserve">Maria Cecília Leonel Gomes dos Reis </t>
  </si>
  <si>
    <t>licença médica</t>
  </si>
  <si>
    <t xml:space="preserve">Alex Gomes Dias </t>
  </si>
  <si>
    <t xml:space="preserve">André Paniago Lessa </t>
  </si>
  <si>
    <t xml:space="preserve">Eduardo Peres Novais de Sá </t>
  </si>
  <si>
    <t xml:space="preserve">Fábio Furlan Ferreira </t>
  </si>
  <si>
    <t xml:space="preserve">Jean-Jacques Bonvent </t>
  </si>
  <si>
    <t xml:space="preserve">Leticie Mendonça Ferreira </t>
  </si>
  <si>
    <t xml:space="preserve">Luiz Henrique de Lima </t>
  </si>
  <si>
    <t xml:space="preserve">Roberto Menezes Serra </t>
  </si>
  <si>
    <t xml:space="preserve">Mauro Rogério Cosentino </t>
  </si>
  <si>
    <t xml:space="preserve">Valery Shchesnovich </t>
  </si>
  <si>
    <t xml:space="preserve">Breno Arsioli Moura </t>
  </si>
  <si>
    <t xml:space="preserve">Giselle Watanabe </t>
  </si>
  <si>
    <t xml:space="preserve">José Guilherme de Oliveira Brockington </t>
  </si>
  <si>
    <t xml:space="preserve">Maria Cândida Varone de Morais Capecchi </t>
  </si>
  <si>
    <t xml:space="preserve">Maria Inês Ribas Rodrigues </t>
  </si>
  <si>
    <t xml:space="preserve">Paula Fernanda Ferreira de Souza </t>
  </si>
  <si>
    <t xml:space="preserve">Camilo Andrea Angelucci </t>
  </si>
  <si>
    <t xml:space="preserve">Fernando Heering Bartoloni </t>
  </si>
  <si>
    <t xml:space="preserve">Giselle Cerchiaro </t>
  </si>
  <si>
    <t xml:space="preserve">Gustavo Morari do Nascimento </t>
  </si>
  <si>
    <t xml:space="preserve">Luciano Puzer </t>
  </si>
  <si>
    <t xml:space="preserve">Maurício Domingues Coutinho Neto </t>
  </si>
  <si>
    <t xml:space="preserve">César Augusto João Ribeiro </t>
  </si>
  <si>
    <t xml:space="preserve">Márcia Helena Alvim </t>
  </si>
  <si>
    <t xml:space="preserve">Ricardo Andrade Terini </t>
  </si>
  <si>
    <t xml:space="preserve">Lúcio Campos Costa </t>
  </si>
  <si>
    <t xml:space="preserve">Anderson Orzari Ribeiro </t>
  </si>
  <si>
    <t xml:space="preserve">Hueder Paulo Moisés de Oliveira </t>
  </si>
  <si>
    <t xml:space="preserve">Rodrigo Luiz Oliveira Rodrigues Cunha </t>
  </si>
  <si>
    <t xml:space="preserve">Patrícia Eliane Fiscarelli </t>
  </si>
  <si>
    <t xml:space="preserve">Robson Macedo Novais </t>
  </si>
  <si>
    <t xml:space="preserve">Elizabeth Teodorov </t>
  </si>
  <si>
    <t>concursada?</t>
  </si>
  <si>
    <t xml:space="preserve">Julian Andres Munevar Cagigas </t>
  </si>
  <si>
    <t xml:space="preserve">Lucas Almeida Miranda Barreto </t>
  </si>
  <si>
    <t xml:space="preserve">Yara Araújo Ferreira Guimarães </t>
  </si>
  <si>
    <t xml:space="preserve">Márcio Luiz dos Santos </t>
  </si>
  <si>
    <t xml:space="preserve">Daniel Carneiro Carrettiero </t>
  </si>
  <si>
    <t xml:space="preserve">Danilo da Cruz Centeno </t>
  </si>
  <si>
    <t xml:space="preserve">Fulvio Rieli Mendes </t>
  </si>
  <si>
    <t xml:space="preserve">Renata Simões </t>
  </si>
  <si>
    <t xml:space="preserve">Ana Carolina Santos de Souza Galvão </t>
  </si>
  <si>
    <t xml:space="preserve">Ricardo Augusto Lombello </t>
  </si>
  <si>
    <t xml:space="preserve">Anderson Zottis  </t>
  </si>
  <si>
    <t xml:space="preserve">Ana Paula de Moraes </t>
  </si>
  <si>
    <t xml:space="preserve">Fabiana Rodrigues Costa Nunes </t>
  </si>
  <si>
    <t xml:space="preserve">Luciana Campos Paulino </t>
  </si>
  <si>
    <t xml:space="preserve">Tiago Fernandes Carrijo </t>
  </si>
  <si>
    <t>fechou turma 2018.1</t>
  </si>
  <si>
    <t xml:space="preserve">Luiz Antonio Alves Eva </t>
  </si>
  <si>
    <t xml:space="preserve">Katya Margareth Aurani </t>
  </si>
  <si>
    <t xml:space="preserve">Roque da Costa Caieiro </t>
  </si>
  <si>
    <t xml:space="preserve">Denise Criado Pereira de Souza </t>
  </si>
  <si>
    <t xml:space="preserve">Fernando Luis da Silva Semião </t>
  </si>
  <si>
    <t xml:space="preserve">German Lugones </t>
  </si>
  <si>
    <t xml:space="preserve">José Antonio Souza </t>
  </si>
  <si>
    <t xml:space="preserve">Reinaldo Luiz Cavasso Filho </t>
  </si>
  <si>
    <t xml:space="preserve">Bruce Lehman Sánchez Veja </t>
  </si>
  <si>
    <t xml:space="preserve">Eduardo de Moraes Gregores </t>
  </si>
  <si>
    <t xml:space="preserve">Fanny Nascimento Costa </t>
  </si>
  <si>
    <t xml:space="preserve">Laura Paulucci Marinho </t>
  </si>
  <si>
    <t xml:space="preserve">Ana Amelia Bergamini Machado </t>
  </si>
  <si>
    <t xml:space="preserve">Diego Muraca </t>
  </si>
  <si>
    <t xml:space="preserve">Erica Freire Antunes </t>
  </si>
  <si>
    <t xml:space="preserve">Flávio Leandro de Souza </t>
  </si>
  <si>
    <t xml:space="preserve">Gayane Karapetyan </t>
  </si>
  <si>
    <t xml:space="preserve">Marcos Donizeti Rodrigues Sampaio </t>
  </si>
  <si>
    <t xml:space="preserve">Amedea Barozzi Seabra </t>
  </si>
  <si>
    <t xml:space="preserve">Diogo Librandi da Rocha </t>
  </si>
  <si>
    <t xml:space="preserve">Elizabete Campos de Lima </t>
  </si>
  <si>
    <t xml:space="preserve">Hugo Barbosa Suffredini </t>
  </si>
  <si>
    <t xml:space="preserve">Karina Passalacqua Morelli Frin </t>
  </si>
  <si>
    <t xml:space="preserve">Maria Aparecida da Silva Spinacé </t>
  </si>
  <si>
    <t xml:space="preserve">Rodrigo Maghdissian Cordeiro </t>
  </si>
  <si>
    <t xml:space="preserve">Viviane Viana Silva </t>
  </si>
  <si>
    <t xml:space="preserve">Alexandre Zatkovskis Carvalho </t>
  </si>
  <si>
    <t xml:space="preserve">Dalmo Mandelli </t>
  </si>
  <si>
    <t xml:space="preserve">Juliana Marchi </t>
  </si>
  <si>
    <t xml:space="preserve">Mariselma Ferreira </t>
  </si>
  <si>
    <t xml:space="preserve">Wendel Andrade Alves </t>
  </si>
  <si>
    <t xml:space="preserve">Allan Moreira Xavier </t>
  </si>
  <si>
    <t xml:space="preserve">Cláudia Regina Vieira </t>
  </si>
  <si>
    <t xml:space="preserve">Leonardo José Steil </t>
  </si>
  <si>
    <t xml:space="preserve">Antonio Sergio Kimus Braz </t>
  </si>
  <si>
    <t xml:space="preserve">Maria Cristina Carlan da Silva </t>
  </si>
  <si>
    <t xml:space="preserve">Anderson de Araújo </t>
  </si>
  <si>
    <t xml:space="preserve">Luana Sucupira Pedrosa </t>
  </si>
  <si>
    <t xml:space="preserve">Thiago Branquinho de Queiroz </t>
  </si>
  <si>
    <t xml:space="preserve">Kate Mamhy Oliveira Kumada </t>
  </si>
  <si>
    <t xml:space="preserve">Alexandre Figueiredo Lago </t>
  </si>
  <si>
    <t xml:space="preserve">Artur Franz Keppler </t>
  </si>
  <si>
    <t xml:space="preserve">Bruno Lemos Batista </t>
  </si>
  <si>
    <t xml:space="preserve">Fernanda de Lourdes Souza </t>
  </si>
  <si>
    <t xml:space="preserve">Heloísa França Maltez </t>
  </si>
  <si>
    <t xml:space="preserve">João Henrique Ghilardi Lago </t>
  </si>
  <si>
    <t xml:space="preserve">José Carlos Rodrigues Silva </t>
  </si>
  <si>
    <t xml:space="preserve">Juliana de Souza Santos </t>
  </si>
  <si>
    <t xml:space="preserve">Mauro Coelho dos Santos </t>
  </si>
  <si>
    <t xml:space="preserve">Vani Xavier de Oliveira Junior </t>
  </si>
  <si>
    <t xml:space="preserve">Ana Melva Champi Farfan </t>
  </si>
  <si>
    <t xml:space="preserve">Eloah Rabello Suarez </t>
  </si>
  <si>
    <t>dispensa?/</t>
  </si>
  <si>
    <t>visitante</t>
  </si>
  <si>
    <t>Em 2017 teve uma disciplina de PG que foi cancelada (4 créditos) e recebeu 1 crédito pela coordenação de IAM em 2016. Em 2018 teve uma turma de EM cancelada (3 créditos) e ministrou 4 créditos em PG</t>
  </si>
  <si>
    <t>Em 2017 teve uma disciplina de PG que foi cancelada</t>
  </si>
  <si>
    <t>Em 2018 ministrará uma disciplina de PG de 2 créditos. Em 2017 ministrou uma disciplina de 2 créditos de PG</t>
  </si>
  <si>
    <t>Em 2018 ministrará duas disciplinas de PG de 2 e 4 créditos.</t>
  </si>
  <si>
    <t>em 2018 teve várias turmas fechadas, que necessitou uma grande realocação do docente. Pelo nosso controle, em 2017 ele ministrou 16 créditos</t>
  </si>
  <si>
    <t>Em 2018 ministrou 4 créditos de PG</t>
  </si>
  <si>
    <t>A docente ingressou no início de 2017, ficando sem atribuição didática no primeiro quadrimestre e está de licença-maternidade / férias nos dois primeiros quadrimestres de 2018</t>
  </si>
  <si>
    <t>A docente ingressou no segundo quadrimestre de 2017, por isso ficou com saldo negativo. Em 2018 teve uma turma de BECN fechada, mas totalizará 16 creditos.</t>
  </si>
  <si>
    <t>a docente ministrou 16 créditos em 2017 e ministrará 17 créditos neste ano. Portanto tem saldo -3</t>
  </si>
  <si>
    <t>O docente teve sua alocação didática refeita de maneira que cumprirá 16 créditos em 2018, resultando em um saldo de -2 para este ano.</t>
  </si>
  <si>
    <t>O docente ministrou 16 créditos em 2017 e ministrará mais 15 créditos em 2018, resultando em um saldo de -5</t>
  </si>
  <si>
    <t>A docentes ingressou no início de 2017, ficando sem atribuição didática no primeiro quadrimestre. Em 2018 ela ministrou 6 créditos de PG</t>
  </si>
  <si>
    <t>Em 2018 ministrará uma disciplina de PG de 4 créditos.</t>
  </si>
  <si>
    <t>Este docente foi para outra instituição e não foi alocado em 2018.</t>
  </si>
  <si>
    <t>O contrato deste docente visitante encerrou-se no inicio do segundo quadrimestre de 2018</t>
  </si>
  <si>
    <t>Em 2018 ministrou 1 crédito de PG, em 2017 ministrou 4 créditos de PG</t>
  </si>
  <si>
    <t>Em 2018 assumiu como Pro-reitor adjunto de pesquisa, o que faz com que tenha 70% da sua carga didática convertida em encargos administrativos.</t>
  </si>
  <si>
    <t>Em nossos registros consta que a docente ministrou 16 créditos em 2016, resultando em saldo -2</t>
  </si>
  <si>
    <t>Em 2018 assumiu como Vice-reitor, o que faz com que tenha 100% da sua carga didática convertida em encargos administrativos.</t>
  </si>
  <si>
    <t>Em 2017 ministrou 6 créditos de PG e em 2018 mais 2</t>
  </si>
  <si>
    <t>Correção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</si>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</sst>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125" totalsRowShown="0">
  <autoFilter ref="A1:G125" xr:uid="{00000000-0009-0000-0100-000001000000}">
    <filterColumn colId="0">
      <filters>
        <filter val="BacQui"/>
      </filters>
    </filterColumn>
    <filterColumn colId="1">
      <filters>
        <filter val="Alexandre Figueiredo Lago"/>
        <filter val="Alexandre Zatkovskis Carvalho"/>
        <filter val="Amedea Barozzi Seabra"/>
        <filter val="Anderson Orzari Ribeiro"/>
        <filter val="Artur Franz Keppler"/>
        <filter val="Camilo Andrea Angelucci"/>
        <filter val="Eloah Rabello Suarez"/>
        <filter val="Fernanda de Lourdes Souza"/>
        <filter val="Heloísa França Maltez"/>
        <filter val="Hueder Paulo Moisés de Oliveira"/>
        <filter val="João Henrique Ghilardi Lago"/>
        <filter val="Juliana de Souza Santos"/>
        <filter val="Juliana Marchi"/>
        <filter val="Márcio Luiz dos Santos"/>
        <filter val="Márcio Santos da Silva"/>
        <filter val="Mariselma Ferreira"/>
        <filter val="Mauro Coelho dos Santos"/>
        <filter val="Rodrigo Luiz Oliveira Rodrigues Cunha"/>
        <filter val="Viviane Viana Silva"/>
        <filter val="Wagner Alves Carvalho"/>
        <filter val="Wendel Andrade Alves"/>
      </filters>
    </filterColumn>
  </autoFilter>
  <sortState ref="A70:G106">
    <sortCondition ref="B1:B125"/>
  </sortState>
  <tableColumns count="7">
    <tableColumn id="1" xr3:uid="{00000000-0010-0000-0000-000001000000}" name="Curso"/>
    <tableColumn id="2" xr3:uid="{00000000-0010-0000-0000-000002000000}" name="Docente"/>
    <tableColumn id="3" xr3:uid="{00000000-0010-0000-0000-000003000000}" name="Saldo 2018"/>
    <tableColumn id="4" xr3:uid="{00000000-0010-0000-0000-000004000000}" name="Saldo 2017"/>
    <tableColumn id="5" xr3:uid="{00000000-0010-0000-0000-000005000000}" name="Total">
      <calculatedColumnFormula>SUM(C2:D2)</calculatedColumnFormula>
    </tableColumn>
    <tableColumn id="7" xr3:uid="{8F82CAE4-177B-4155-8978-65119F072CDF}" name="Correção"/>
    <tableColumn id="6" xr3:uid="{00000000-0010-0000-0000-000006000000}" name="OB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"/>
  <sheetViews>
    <sheetView tabSelected="1" topLeftCell="B76" workbookViewId="0">
      <selection activeCell="F89" sqref="F89"/>
    </sheetView>
  </sheetViews>
  <sheetFormatPr defaultRowHeight="15" x14ac:dyDescent="0.25"/>
  <cols>
    <col min="2" max="2" width="39.28515625" bestFit="1" customWidth="1"/>
    <col min="3" max="4" width="12.42578125" customWidth="1"/>
    <col min="5" max="6" width="10.28515625" customWidth="1"/>
    <col min="7" max="7" width="26.5703125" bestFit="1" customWidth="1"/>
  </cols>
  <sheetData>
    <row r="1" spans="1:7" x14ac:dyDescent="0.25">
      <c r="A1" t="s">
        <v>0</v>
      </c>
      <c r="B1" t="s">
        <v>1</v>
      </c>
      <c r="C1" t="s">
        <v>3</v>
      </c>
      <c r="D1" t="s">
        <v>4</v>
      </c>
      <c r="E1" t="s">
        <v>7</v>
      </c>
      <c r="F1" t="s">
        <v>163</v>
      </c>
      <c r="G1" t="s">
        <v>6</v>
      </c>
    </row>
    <row r="2" spans="1:7" hidden="1" x14ac:dyDescent="0.25">
      <c r="A2" t="s">
        <v>5</v>
      </c>
      <c r="B2" t="s">
        <v>2</v>
      </c>
      <c r="C2">
        <v>-4</v>
      </c>
      <c r="D2">
        <v>2</v>
      </c>
      <c r="E2">
        <f t="shared" ref="E2:E33" si="0">SUM(C2:D2)</f>
        <v>-2</v>
      </c>
    </row>
    <row r="3" spans="1:7" hidden="1" x14ac:dyDescent="0.25">
      <c r="A3" t="s">
        <v>5</v>
      </c>
      <c r="B3" t="s">
        <v>8</v>
      </c>
      <c r="C3">
        <v>-1</v>
      </c>
      <c r="E3">
        <f t="shared" si="0"/>
        <v>-1</v>
      </c>
    </row>
    <row r="4" spans="1:7" hidden="1" x14ac:dyDescent="0.25">
      <c r="A4" t="s">
        <v>5</v>
      </c>
      <c r="B4" s="1" t="s">
        <v>33</v>
      </c>
      <c r="C4">
        <v>-4</v>
      </c>
      <c r="E4">
        <f t="shared" si="0"/>
        <v>-4</v>
      </c>
    </row>
    <row r="5" spans="1:7" hidden="1" x14ac:dyDescent="0.25">
      <c r="A5" t="s">
        <v>5</v>
      </c>
      <c r="B5" s="1" t="s">
        <v>34</v>
      </c>
      <c r="C5">
        <v>-5</v>
      </c>
      <c r="E5">
        <f t="shared" si="0"/>
        <v>-5</v>
      </c>
      <c r="G5" t="s">
        <v>36</v>
      </c>
    </row>
    <row r="6" spans="1:7" hidden="1" x14ac:dyDescent="0.25">
      <c r="A6" t="s">
        <v>5</v>
      </c>
      <c r="B6" s="1" t="s">
        <v>35</v>
      </c>
      <c r="C6">
        <v>-12</v>
      </c>
      <c r="D6">
        <v>8</v>
      </c>
      <c r="E6">
        <f t="shared" si="0"/>
        <v>-4</v>
      </c>
    </row>
    <row r="7" spans="1:7" hidden="1" x14ac:dyDescent="0.25">
      <c r="A7" t="s">
        <v>5</v>
      </c>
      <c r="B7" t="s">
        <v>62</v>
      </c>
      <c r="C7">
        <v>1</v>
      </c>
      <c r="D7">
        <v>-9.5</v>
      </c>
      <c r="E7">
        <f t="shared" si="0"/>
        <v>-8.5</v>
      </c>
    </row>
    <row r="8" spans="1:7" hidden="1" x14ac:dyDescent="0.25">
      <c r="A8" t="s">
        <v>5</v>
      </c>
      <c r="B8" s="4" t="s">
        <v>77</v>
      </c>
      <c r="C8">
        <v>-3</v>
      </c>
      <c r="E8">
        <f t="shared" si="0"/>
        <v>-3</v>
      </c>
    </row>
    <row r="9" spans="1:7" hidden="1" x14ac:dyDescent="0.25">
      <c r="A9" t="s">
        <v>5</v>
      </c>
      <c r="B9" s="4" t="s">
        <v>78</v>
      </c>
      <c r="C9">
        <v>-0.7</v>
      </c>
      <c r="D9">
        <v>-6.7</v>
      </c>
      <c r="E9">
        <f t="shared" si="0"/>
        <v>-7.4</v>
      </c>
    </row>
    <row r="10" spans="1:7" hidden="1" x14ac:dyDescent="0.25">
      <c r="A10" t="s">
        <v>5</v>
      </c>
      <c r="B10" s="4" t="s">
        <v>79</v>
      </c>
      <c r="C10">
        <v>-2</v>
      </c>
      <c r="D10">
        <v>-3.7</v>
      </c>
      <c r="E10">
        <f t="shared" si="0"/>
        <v>-5.7</v>
      </c>
    </row>
    <row r="11" spans="1:7" hidden="1" x14ac:dyDescent="0.25">
      <c r="A11" t="s">
        <v>5</v>
      </c>
      <c r="B11" s="4" t="s">
        <v>80</v>
      </c>
      <c r="C11">
        <v>-2.7</v>
      </c>
      <c r="D11">
        <v>-1</v>
      </c>
      <c r="E11">
        <f t="shared" si="0"/>
        <v>-3.7</v>
      </c>
    </row>
    <row r="12" spans="1:7" hidden="1" x14ac:dyDescent="0.25">
      <c r="A12" t="s">
        <v>5</v>
      </c>
      <c r="B12" s="4" t="s">
        <v>81</v>
      </c>
      <c r="C12">
        <v>-6</v>
      </c>
      <c r="D12">
        <v>-1.7</v>
      </c>
      <c r="E12">
        <f t="shared" si="0"/>
        <v>-7.7</v>
      </c>
    </row>
    <row r="13" spans="1:7" hidden="1" x14ac:dyDescent="0.25">
      <c r="A13" t="s">
        <v>5</v>
      </c>
      <c r="B13" s="4" t="s">
        <v>82</v>
      </c>
      <c r="C13">
        <v>-3.4</v>
      </c>
      <c r="D13">
        <v>-16</v>
      </c>
      <c r="E13">
        <f t="shared" si="0"/>
        <v>-19.399999999999999</v>
      </c>
      <c r="G13" t="s">
        <v>88</v>
      </c>
    </row>
    <row r="14" spans="1:7" hidden="1" x14ac:dyDescent="0.25">
      <c r="A14" t="s">
        <v>5</v>
      </c>
      <c r="B14" s="4" t="s">
        <v>83</v>
      </c>
      <c r="C14">
        <v>-3</v>
      </c>
      <c r="D14">
        <v>-13</v>
      </c>
      <c r="E14">
        <f t="shared" si="0"/>
        <v>-16</v>
      </c>
      <c r="G14" t="s">
        <v>142</v>
      </c>
    </row>
    <row r="15" spans="1:7" hidden="1" x14ac:dyDescent="0.25">
      <c r="A15" t="s">
        <v>5</v>
      </c>
      <c r="B15" s="4" t="s">
        <v>84</v>
      </c>
      <c r="C15">
        <v>-2</v>
      </c>
      <c r="D15">
        <v>-10</v>
      </c>
      <c r="E15">
        <f t="shared" si="0"/>
        <v>-12</v>
      </c>
    </row>
    <row r="16" spans="1:7" hidden="1" x14ac:dyDescent="0.25">
      <c r="A16" t="s">
        <v>5</v>
      </c>
      <c r="B16" s="4" t="s">
        <v>85</v>
      </c>
      <c r="C16">
        <v>-4</v>
      </c>
      <c r="D16">
        <v>-8</v>
      </c>
      <c r="E16">
        <f t="shared" si="0"/>
        <v>-12</v>
      </c>
    </row>
    <row r="17" spans="1:7" hidden="1" x14ac:dyDescent="0.25">
      <c r="A17" t="s">
        <v>5</v>
      </c>
      <c r="B17" s="4" t="s">
        <v>86</v>
      </c>
      <c r="C17">
        <v>-3</v>
      </c>
      <c r="D17">
        <v>-13</v>
      </c>
      <c r="E17">
        <f t="shared" si="0"/>
        <v>-16</v>
      </c>
    </row>
    <row r="18" spans="1:7" hidden="1" x14ac:dyDescent="0.25">
      <c r="A18" t="s">
        <v>5</v>
      </c>
      <c r="B18" s="4" t="s">
        <v>87</v>
      </c>
      <c r="C18">
        <v>-15</v>
      </c>
      <c r="D18">
        <v>-2</v>
      </c>
      <c r="E18">
        <f t="shared" si="0"/>
        <v>-17</v>
      </c>
    </row>
    <row r="19" spans="1:7" hidden="1" x14ac:dyDescent="0.25">
      <c r="A19" t="s">
        <v>5</v>
      </c>
      <c r="B19" s="1" t="s">
        <v>123</v>
      </c>
      <c r="C19">
        <v>-2</v>
      </c>
      <c r="D19">
        <v>-2</v>
      </c>
      <c r="E19">
        <f t="shared" si="0"/>
        <v>-4</v>
      </c>
    </row>
    <row r="20" spans="1:7" hidden="1" x14ac:dyDescent="0.25">
      <c r="A20" t="s">
        <v>5</v>
      </c>
      <c r="B20" s="1" t="s">
        <v>79</v>
      </c>
      <c r="C20">
        <v>-2</v>
      </c>
      <c r="D20">
        <v>-1</v>
      </c>
      <c r="E20">
        <f t="shared" si="0"/>
        <v>-3</v>
      </c>
    </row>
    <row r="21" spans="1:7" hidden="1" x14ac:dyDescent="0.25">
      <c r="A21" t="s">
        <v>5</v>
      </c>
      <c r="B21" s="1" t="s">
        <v>124</v>
      </c>
      <c r="C21">
        <v>-3</v>
      </c>
      <c r="D21">
        <v>-3</v>
      </c>
      <c r="E21">
        <f t="shared" si="0"/>
        <v>-6</v>
      </c>
    </row>
    <row r="22" spans="1:7" hidden="1" x14ac:dyDescent="0.25">
      <c r="A22" t="s">
        <v>5</v>
      </c>
      <c r="B22" s="1" t="s">
        <v>82</v>
      </c>
      <c r="C22">
        <v>-3.4</v>
      </c>
      <c r="D22">
        <v>-5</v>
      </c>
      <c r="E22">
        <f t="shared" si="0"/>
        <v>-8.4</v>
      </c>
    </row>
    <row r="23" spans="1:7" hidden="1" x14ac:dyDescent="0.25">
      <c r="A23" t="s">
        <v>12</v>
      </c>
      <c r="B23" t="s">
        <v>13</v>
      </c>
      <c r="C23">
        <v>-2</v>
      </c>
      <c r="E23">
        <f t="shared" si="0"/>
        <v>-2</v>
      </c>
    </row>
    <row r="24" spans="1:7" hidden="1" x14ac:dyDescent="0.25">
      <c r="A24" t="s">
        <v>12</v>
      </c>
      <c r="B24" s="2" t="s">
        <v>37</v>
      </c>
      <c r="C24">
        <v>-4</v>
      </c>
      <c r="E24">
        <f t="shared" si="0"/>
        <v>-4</v>
      </c>
    </row>
    <row r="25" spans="1:7" hidden="1" x14ac:dyDescent="0.25">
      <c r="A25" t="s">
        <v>12</v>
      </c>
      <c r="B25" s="1" t="s">
        <v>38</v>
      </c>
      <c r="C25">
        <v>-4</v>
      </c>
      <c r="D25">
        <v>0.5</v>
      </c>
      <c r="E25">
        <f t="shared" si="0"/>
        <v>-3.5</v>
      </c>
      <c r="G25" t="s">
        <v>39</v>
      </c>
    </row>
    <row r="26" spans="1:7" hidden="1" x14ac:dyDescent="0.25">
      <c r="A26" t="s">
        <v>12</v>
      </c>
      <c r="B26" t="s">
        <v>63</v>
      </c>
      <c r="C26">
        <v>-8</v>
      </c>
      <c r="D26">
        <v>1.7</v>
      </c>
      <c r="E26">
        <f t="shared" si="0"/>
        <v>-6.3</v>
      </c>
    </row>
    <row r="27" spans="1:7" hidden="1" x14ac:dyDescent="0.25">
      <c r="A27" t="s">
        <v>12</v>
      </c>
      <c r="B27" s="4" t="s">
        <v>89</v>
      </c>
      <c r="C27">
        <v>-3</v>
      </c>
      <c r="D27">
        <v>-1</v>
      </c>
      <c r="E27">
        <f t="shared" si="0"/>
        <v>-4</v>
      </c>
    </row>
    <row r="28" spans="1:7" hidden="1" x14ac:dyDescent="0.25">
      <c r="A28" t="s">
        <v>12</v>
      </c>
      <c r="B28" s="4" t="s">
        <v>90</v>
      </c>
      <c r="C28">
        <v>-7</v>
      </c>
      <c r="D28">
        <v>-3</v>
      </c>
      <c r="E28">
        <f t="shared" si="0"/>
        <v>-10</v>
      </c>
    </row>
    <row r="29" spans="1:7" hidden="1" x14ac:dyDescent="0.25">
      <c r="A29" t="s">
        <v>12</v>
      </c>
      <c r="B29" s="4" t="s">
        <v>91</v>
      </c>
      <c r="C29">
        <v>-1</v>
      </c>
      <c r="D29">
        <v>-8</v>
      </c>
      <c r="E29">
        <f t="shared" si="0"/>
        <v>-9</v>
      </c>
    </row>
    <row r="30" spans="1:7" hidden="1" x14ac:dyDescent="0.25">
      <c r="A30" t="s">
        <v>12</v>
      </c>
      <c r="B30" s="1" t="s">
        <v>125</v>
      </c>
      <c r="C30">
        <v>-3</v>
      </c>
      <c r="D30">
        <v>-3.3</v>
      </c>
      <c r="E30">
        <f t="shared" si="0"/>
        <v>-6.3</v>
      </c>
    </row>
    <row r="31" spans="1:7" hidden="1" x14ac:dyDescent="0.25">
      <c r="A31" t="s">
        <v>16</v>
      </c>
      <c r="B31" s="1" t="s">
        <v>17</v>
      </c>
      <c r="C31">
        <v>-1</v>
      </c>
      <c r="E31">
        <f t="shared" si="0"/>
        <v>-1</v>
      </c>
    </row>
    <row r="32" spans="1:7" hidden="1" x14ac:dyDescent="0.25">
      <c r="A32" t="s">
        <v>16</v>
      </c>
      <c r="B32" s="1" t="s">
        <v>18</v>
      </c>
      <c r="C32">
        <v>-1</v>
      </c>
      <c r="E32">
        <f t="shared" si="0"/>
        <v>-1</v>
      </c>
    </row>
    <row r="33" spans="1:7" hidden="1" x14ac:dyDescent="0.25">
      <c r="A33" t="s">
        <v>16</v>
      </c>
      <c r="B33" s="1" t="s">
        <v>19</v>
      </c>
      <c r="C33">
        <v>-5.3</v>
      </c>
      <c r="D33">
        <v>4.4000000000000004</v>
      </c>
      <c r="E33">
        <f t="shared" si="0"/>
        <v>-0.89999999999999947</v>
      </c>
    </row>
    <row r="34" spans="1:7" hidden="1" x14ac:dyDescent="0.25">
      <c r="A34" t="s">
        <v>16</v>
      </c>
      <c r="B34" s="1" t="s">
        <v>20</v>
      </c>
      <c r="D34">
        <v>-2</v>
      </c>
      <c r="E34">
        <f t="shared" ref="E34:E65" si="1">SUM(C34:D34)</f>
        <v>-2</v>
      </c>
    </row>
    <row r="35" spans="1:7" hidden="1" x14ac:dyDescent="0.25">
      <c r="A35" t="s">
        <v>16</v>
      </c>
      <c r="B35" s="1" t="s">
        <v>28</v>
      </c>
      <c r="C35">
        <v>-24</v>
      </c>
      <c r="E35">
        <f t="shared" si="1"/>
        <v>-24</v>
      </c>
      <c r="G35" t="s">
        <v>30</v>
      </c>
    </row>
    <row r="36" spans="1:7" hidden="1" x14ac:dyDescent="0.25">
      <c r="A36" t="s">
        <v>16</v>
      </c>
      <c r="B36" s="1" t="s">
        <v>29</v>
      </c>
      <c r="C36">
        <v>-24</v>
      </c>
      <c r="D36">
        <v>-4</v>
      </c>
      <c r="E36">
        <f t="shared" si="1"/>
        <v>-28</v>
      </c>
      <c r="G36" t="s">
        <v>30</v>
      </c>
    </row>
    <row r="37" spans="1:7" hidden="1" x14ac:dyDescent="0.25">
      <c r="A37" t="s">
        <v>16</v>
      </c>
      <c r="B37" t="s">
        <v>27</v>
      </c>
      <c r="C37">
        <v>-24</v>
      </c>
      <c r="D37">
        <v>3</v>
      </c>
      <c r="E37">
        <f t="shared" si="1"/>
        <v>-21</v>
      </c>
      <c r="G37" t="s">
        <v>30</v>
      </c>
    </row>
    <row r="38" spans="1:7" hidden="1" x14ac:dyDescent="0.25">
      <c r="A38" t="s">
        <v>16</v>
      </c>
      <c r="B38" s="1" t="s">
        <v>40</v>
      </c>
      <c r="C38">
        <v>-6</v>
      </c>
      <c r="D38">
        <v>0.2</v>
      </c>
      <c r="E38">
        <f t="shared" si="1"/>
        <v>-5.8</v>
      </c>
    </row>
    <row r="39" spans="1:7" hidden="1" x14ac:dyDescent="0.25">
      <c r="A39" t="s">
        <v>16</v>
      </c>
      <c r="B39" s="1" t="s">
        <v>41</v>
      </c>
      <c r="C39">
        <v>-5</v>
      </c>
      <c r="D39">
        <v>1.5</v>
      </c>
      <c r="E39">
        <f t="shared" si="1"/>
        <v>-3.5</v>
      </c>
    </row>
    <row r="40" spans="1:7" hidden="1" x14ac:dyDescent="0.25">
      <c r="A40" t="s">
        <v>16</v>
      </c>
      <c r="B40" s="1" t="s">
        <v>42</v>
      </c>
      <c r="C40">
        <v>-4.7</v>
      </c>
      <c r="D40">
        <v>1.7</v>
      </c>
      <c r="E40">
        <f t="shared" si="1"/>
        <v>-3</v>
      </c>
    </row>
    <row r="41" spans="1:7" hidden="1" x14ac:dyDescent="0.25">
      <c r="A41" t="s">
        <v>16</v>
      </c>
      <c r="B41" s="1" t="s">
        <v>43</v>
      </c>
      <c r="C41">
        <v>-6</v>
      </c>
      <c r="D41">
        <v>3</v>
      </c>
      <c r="E41">
        <f t="shared" si="1"/>
        <v>-3</v>
      </c>
    </row>
    <row r="42" spans="1:7" hidden="1" x14ac:dyDescent="0.25">
      <c r="A42" t="s">
        <v>16</v>
      </c>
      <c r="B42" s="1" t="s">
        <v>44</v>
      </c>
      <c r="C42">
        <v>-6.26</v>
      </c>
      <c r="D42">
        <v>4.8</v>
      </c>
      <c r="E42">
        <f t="shared" si="1"/>
        <v>-1.46</v>
      </c>
    </row>
    <row r="43" spans="1:7" hidden="1" x14ac:dyDescent="0.25">
      <c r="A43" t="s">
        <v>16</v>
      </c>
      <c r="B43" s="1" t="s">
        <v>45</v>
      </c>
      <c r="C43">
        <v>-4</v>
      </c>
      <c r="D43">
        <v>0.5</v>
      </c>
      <c r="E43">
        <f t="shared" si="1"/>
        <v>-3.5</v>
      </c>
    </row>
    <row r="44" spans="1:7" hidden="1" x14ac:dyDescent="0.25">
      <c r="A44" t="s">
        <v>16</v>
      </c>
      <c r="B44" s="1" t="s">
        <v>46</v>
      </c>
      <c r="C44">
        <v>-4</v>
      </c>
      <c r="E44">
        <f t="shared" si="1"/>
        <v>-4</v>
      </c>
    </row>
    <row r="45" spans="1:7" hidden="1" x14ac:dyDescent="0.25">
      <c r="A45" t="s">
        <v>16</v>
      </c>
      <c r="B45" s="1" t="s">
        <v>47</v>
      </c>
      <c r="C45">
        <v>-8</v>
      </c>
      <c r="D45">
        <v>3.5</v>
      </c>
      <c r="E45">
        <f t="shared" si="1"/>
        <v>-4.5</v>
      </c>
    </row>
    <row r="46" spans="1:7" hidden="1" x14ac:dyDescent="0.25">
      <c r="A46" t="s">
        <v>16</v>
      </c>
      <c r="B46" s="1" t="s">
        <v>48</v>
      </c>
      <c r="C46">
        <v>-3</v>
      </c>
      <c r="E46">
        <f t="shared" si="1"/>
        <v>-3</v>
      </c>
    </row>
    <row r="47" spans="1:7" hidden="1" x14ac:dyDescent="0.25">
      <c r="A47" t="s">
        <v>16</v>
      </c>
      <c r="B47" t="s">
        <v>49</v>
      </c>
      <c r="C47">
        <v>1</v>
      </c>
      <c r="D47">
        <v>-5</v>
      </c>
      <c r="E47">
        <f t="shared" si="1"/>
        <v>-4</v>
      </c>
    </row>
    <row r="48" spans="1:7" hidden="1" x14ac:dyDescent="0.25">
      <c r="A48" t="s">
        <v>16</v>
      </c>
      <c r="B48" t="s">
        <v>64</v>
      </c>
      <c r="C48">
        <v>-7</v>
      </c>
      <c r="E48">
        <f t="shared" si="1"/>
        <v>-7</v>
      </c>
    </row>
    <row r="49" spans="1:9" hidden="1" x14ac:dyDescent="0.25">
      <c r="A49" t="s">
        <v>16</v>
      </c>
      <c r="B49" t="s">
        <v>73</v>
      </c>
      <c r="C49">
        <v>-12</v>
      </c>
      <c r="E49">
        <f t="shared" si="1"/>
        <v>-12</v>
      </c>
    </row>
    <row r="50" spans="1:9" hidden="1" x14ac:dyDescent="0.25">
      <c r="A50" t="s">
        <v>16</v>
      </c>
      <c r="B50" t="s">
        <v>74</v>
      </c>
      <c r="C50">
        <v>-13</v>
      </c>
      <c r="D50">
        <v>1</v>
      </c>
      <c r="E50">
        <f t="shared" si="1"/>
        <v>-12</v>
      </c>
    </row>
    <row r="51" spans="1:9" hidden="1" x14ac:dyDescent="0.25">
      <c r="A51" t="s">
        <v>16</v>
      </c>
      <c r="B51" s="4" t="s">
        <v>92</v>
      </c>
      <c r="C51">
        <v>-1</v>
      </c>
      <c r="D51">
        <v>-5</v>
      </c>
      <c r="E51">
        <f t="shared" si="1"/>
        <v>-6</v>
      </c>
    </row>
    <row r="52" spans="1:9" hidden="1" x14ac:dyDescent="0.25">
      <c r="A52" t="s">
        <v>16</v>
      </c>
      <c r="B52" s="4" t="s">
        <v>93</v>
      </c>
      <c r="D52">
        <v>-6</v>
      </c>
      <c r="E52">
        <f t="shared" si="1"/>
        <v>-6</v>
      </c>
    </row>
    <row r="53" spans="1:9" hidden="1" x14ac:dyDescent="0.25">
      <c r="A53" t="s">
        <v>16</v>
      </c>
      <c r="B53" s="4" t="s">
        <v>94</v>
      </c>
      <c r="C53">
        <v>-4</v>
      </c>
      <c r="D53">
        <v>-1</v>
      </c>
      <c r="E53">
        <f t="shared" si="1"/>
        <v>-5</v>
      </c>
    </row>
    <row r="54" spans="1:9" hidden="1" x14ac:dyDescent="0.25">
      <c r="A54" t="s">
        <v>16</v>
      </c>
      <c r="B54" s="4" t="s">
        <v>95</v>
      </c>
      <c r="C54">
        <v>-1</v>
      </c>
      <c r="D54">
        <v>-3.5</v>
      </c>
      <c r="E54">
        <f t="shared" si="1"/>
        <v>-4.5</v>
      </c>
    </row>
    <row r="55" spans="1:9" hidden="1" x14ac:dyDescent="0.25">
      <c r="A55" t="s">
        <v>16</v>
      </c>
      <c r="B55" s="4" t="s">
        <v>96</v>
      </c>
      <c r="C55">
        <v>-1</v>
      </c>
      <c r="D55">
        <v>-3.5</v>
      </c>
      <c r="E55">
        <f t="shared" si="1"/>
        <v>-4.5</v>
      </c>
    </row>
    <row r="56" spans="1:9" hidden="1" x14ac:dyDescent="0.25">
      <c r="A56" t="s">
        <v>16</v>
      </c>
      <c r="B56" s="4" t="s">
        <v>97</v>
      </c>
      <c r="C56">
        <v>-2</v>
      </c>
      <c r="D56">
        <v>-6</v>
      </c>
      <c r="E56">
        <f t="shared" si="1"/>
        <v>-8</v>
      </c>
    </row>
    <row r="57" spans="1:9" hidden="1" x14ac:dyDescent="0.25">
      <c r="A57" t="s">
        <v>16</v>
      </c>
      <c r="B57" s="4" t="s">
        <v>98</v>
      </c>
      <c r="C57">
        <v>-7</v>
      </c>
      <c r="D57">
        <v>-0.5</v>
      </c>
      <c r="E57">
        <f t="shared" si="1"/>
        <v>-7.5</v>
      </c>
    </row>
    <row r="58" spans="1:9" hidden="1" x14ac:dyDescent="0.25">
      <c r="A58" t="s">
        <v>16</v>
      </c>
      <c r="B58" s="4" t="s">
        <v>99</v>
      </c>
      <c r="D58">
        <v>-8</v>
      </c>
      <c r="E58">
        <f t="shared" si="1"/>
        <v>-8</v>
      </c>
    </row>
    <row r="59" spans="1:9" hidden="1" x14ac:dyDescent="0.25">
      <c r="A59" t="s">
        <v>16</v>
      </c>
      <c r="B59" s="4" t="s">
        <v>100</v>
      </c>
      <c r="C59">
        <v>-7</v>
      </c>
      <c r="D59">
        <v>-1</v>
      </c>
      <c r="E59">
        <f t="shared" si="1"/>
        <v>-8</v>
      </c>
    </row>
    <row r="60" spans="1:9" hidden="1" x14ac:dyDescent="0.25">
      <c r="A60" t="s">
        <v>16</v>
      </c>
      <c r="B60" s="4" t="s">
        <v>101</v>
      </c>
      <c r="C60">
        <v>-13</v>
      </c>
      <c r="D60">
        <v>-6</v>
      </c>
      <c r="E60">
        <f t="shared" si="1"/>
        <v>-19</v>
      </c>
    </row>
    <row r="61" spans="1:9" hidden="1" x14ac:dyDescent="0.25">
      <c r="A61" t="s">
        <v>16</v>
      </c>
      <c r="B61" s="4" t="s">
        <v>102</v>
      </c>
      <c r="D61">
        <v>-12</v>
      </c>
      <c r="E61">
        <f t="shared" si="1"/>
        <v>-12</v>
      </c>
    </row>
    <row r="62" spans="1:9" hidden="1" x14ac:dyDescent="0.25">
      <c r="A62" t="s">
        <v>16</v>
      </c>
      <c r="B62" s="4" t="s">
        <v>103</v>
      </c>
      <c r="C62">
        <v>-12</v>
      </c>
      <c r="D62">
        <v>2</v>
      </c>
      <c r="E62">
        <f t="shared" si="1"/>
        <v>-10</v>
      </c>
    </row>
    <row r="63" spans="1:9" hidden="1" x14ac:dyDescent="0.25">
      <c r="A63" t="s">
        <v>16</v>
      </c>
      <c r="B63" s="4" t="s">
        <v>104</v>
      </c>
      <c r="C63">
        <v>-4</v>
      </c>
      <c r="D63">
        <v>-12.5</v>
      </c>
      <c r="E63">
        <f t="shared" si="1"/>
        <v>-16.5</v>
      </c>
      <c r="I63" s="3"/>
    </row>
    <row r="64" spans="1:9" hidden="1" x14ac:dyDescent="0.25">
      <c r="A64" t="s">
        <v>16</v>
      </c>
      <c r="B64" s="4" t="s">
        <v>105</v>
      </c>
      <c r="C64">
        <v>-4</v>
      </c>
      <c r="D64">
        <v>-8</v>
      </c>
      <c r="E64">
        <f t="shared" si="1"/>
        <v>-12</v>
      </c>
      <c r="I64" s="3"/>
    </row>
    <row r="65" spans="1:9" hidden="1" x14ac:dyDescent="0.25">
      <c r="A65" t="s">
        <v>16</v>
      </c>
      <c r="B65" s="4" t="s">
        <v>73</v>
      </c>
      <c r="C65">
        <v>-12</v>
      </c>
      <c r="E65">
        <f t="shared" si="1"/>
        <v>-12</v>
      </c>
      <c r="I65" s="3"/>
    </row>
    <row r="66" spans="1:9" hidden="1" x14ac:dyDescent="0.25">
      <c r="A66" t="s">
        <v>16</v>
      </c>
      <c r="B66" s="4" t="s">
        <v>106</v>
      </c>
      <c r="C66">
        <v>-1</v>
      </c>
      <c r="D66">
        <v>-14</v>
      </c>
      <c r="E66">
        <f t="shared" ref="E66:E69" si="2">SUM(C66:D66)</f>
        <v>-15</v>
      </c>
      <c r="I66" s="3"/>
    </row>
    <row r="67" spans="1:9" hidden="1" x14ac:dyDescent="0.25">
      <c r="A67" t="s">
        <v>16</v>
      </c>
      <c r="B67" s="1" t="s">
        <v>126</v>
      </c>
      <c r="C67">
        <v>-3</v>
      </c>
      <c r="D67">
        <v>-4</v>
      </c>
      <c r="E67">
        <f t="shared" si="2"/>
        <v>-7</v>
      </c>
      <c r="I67" s="3"/>
    </row>
    <row r="68" spans="1:9" hidden="1" x14ac:dyDescent="0.25">
      <c r="A68" t="s">
        <v>16</v>
      </c>
      <c r="B68" s="1" t="s">
        <v>127</v>
      </c>
      <c r="C68">
        <v>-6</v>
      </c>
      <c r="D68">
        <v>-7</v>
      </c>
      <c r="E68">
        <f t="shared" si="2"/>
        <v>-13</v>
      </c>
      <c r="I68" s="3"/>
    </row>
    <row r="69" spans="1:9" hidden="1" x14ac:dyDescent="0.25">
      <c r="A69" t="s">
        <v>16</v>
      </c>
      <c r="B69" s="1" t="s">
        <v>139</v>
      </c>
      <c r="C69">
        <v>-16</v>
      </c>
      <c r="D69">
        <v>-5</v>
      </c>
      <c r="E69">
        <f t="shared" si="2"/>
        <v>-21</v>
      </c>
      <c r="G69" t="s">
        <v>141</v>
      </c>
      <c r="I69" s="3"/>
    </row>
    <row r="70" spans="1:9" x14ac:dyDescent="0.25">
      <c r="A70" t="s">
        <v>23</v>
      </c>
      <c r="B70" s="1" t="s">
        <v>129</v>
      </c>
      <c r="C70">
        <v>-6</v>
      </c>
      <c r="D70">
        <v>-5</v>
      </c>
      <c r="E70">
        <f t="shared" ref="E70:E106" si="3">SUM(C70:D70)</f>
        <v>-11</v>
      </c>
      <c r="F70">
        <v>-6</v>
      </c>
      <c r="G70" t="s">
        <v>143</v>
      </c>
      <c r="I70" s="3"/>
    </row>
    <row r="71" spans="1:9" x14ac:dyDescent="0.25">
      <c r="A71" t="s">
        <v>23</v>
      </c>
      <c r="B71" s="4" t="s">
        <v>115</v>
      </c>
      <c r="C71">
        <v>-5</v>
      </c>
      <c r="D71">
        <v>-2</v>
      </c>
      <c r="E71">
        <f t="shared" si="3"/>
        <v>-7</v>
      </c>
      <c r="F71">
        <v>-7</v>
      </c>
      <c r="G71" t="s">
        <v>144</v>
      </c>
      <c r="I71" s="3"/>
    </row>
    <row r="72" spans="1:9" x14ac:dyDescent="0.25">
      <c r="A72" t="s">
        <v>23</v>
      </c>
      <c r="B72" s="4" t="s">
        <v>107</v>
      </c>
      <c r="C72">
        <v>-4</v>
      </c>
      <c r="D72">
        <v>-2</v>
      </c>
      <c r="E72">
        <f t="shared" si="3"/>
        <v>-6</v>
      </c>
      <c r="F72">
        <v>-2</v>
      </c>
      <c r="G72" t="s">
        <v>145</v>
      </c>
      <c r="I72" s="3"/>
    </row>
    <row r="73" spans="1:9" x14ac:dyDescent="0.25">
      <c r="A73" t="s">
        <v>23</v>
      </c>
      <c r="B73" s="1" t="s">
        <v>66</v>
      </c>
      <c r="C73">
        <v>-8</v>
      </c>
      <c r="D73">
        <v>1.8</v>
      </c>
      <c r="E73">
        <f t="shared" si="3"/>
        <v>-6.2</v>
      </c>
      <c r="F73">
        <v>-1.7</v>
      </c>
      <c r="G73" t="s">
        <v>146</v>
      </c>
      <c r="I73" s="3"/>
    </row>
    <row r="74" spans="1:9" x14ac:dyDescent="0.25">
      <c r="A74" t="s">
        <v>23</v>
      </c>
      <c r="B74" s="1" t="s">
        <v>130</v>
      </c>
      <c r="C74">
        <v>-3</v>
      </c>
      <c r="D74">
        <v>-4</v>
      </c>
      <c r="E74">
        <f t="shared" si="3"/>
        <v>-7</v>
      </c>
      <c r="F74">
        <v>-6</v>
      </c>
      <c r="G74" t="s">
        <v>147</v>
      </c>
      <c r="I74" s="3"/>
    </row>
    <row r="75" spans="1:9" hidden="1" x14ac:dyDescent="0.25">
      <c r="A75" t="s">
        <v>23</v>
      </c>
      <c r="B75" s="1" t="s">
        <v>131</v>
      </c>
      <c r="C75">
        <v>-3</v>
      </c>
      <c r="D75">
        <v>-2</v>
      </c>
      <c r="E75">
        <f t="shared" si="3"/>
        <v>-5</v>
      </c>
    </row>
    <row r="76" spans="1:9" x14ac:dyDescent="0.25">
      <c r="A76" t="s">
        <v>23</v>
      </c>
      <c r="B76" s="1" t="s">
        <v>56</v>
      </c>
      <c r="C76">
        <v>-6</v>
      </c>
      <c r="E76">
        <f t="shared" si="3"/>
        <v>-6</v>
      </c>
      <c r="F76">
        <v>-2</v>
      </c>
      <c r="G76" t="s">
        <v>148</v>
      </c>
    </row>
    <row r="77" spans="1:9" hidden="1" x14ac:dyDescent="0.25">
      <c r="A77" t="s">
        <v>23</v>
      </c>
      <c r="B77" s="4" t="s">
        <v>116</v>
      </c>
      <c r="C77">
        <v>-2</v>
      </c>
      <c r="D77">
        <v>-2</v>
      </c>
      <c r="E77">
        <f t="shared" si="3"/>
        <v>-4</v>
      </c>
    </row>
    <row r="78" spans="1:9" hidden="1" x14ac:dyDescent="0.25">
      <c r="A78" t="s">
        <v>23</v>
      </c>
      <c r="B78" s="4" t="s">
        <v>108</v>
      </c>
      <c r="C78">
        <v>-4</v>
      </c>
      <c r="D78">
        <v>-1</v>
      </c>
      <c r="E78">
        <f t="shared" si="3"/>
        <v>-5</v>
      </c>
    </row>
    <row r="79" spans="1:9" hidden="1" x14ac:dyDescent="0.25">
      <c r="A79" t="s">
        <v>23</v>
      </c>
      <c r="B79" s="4" t="s">
        <v>109</v>
      </c>
      <c r="C79">
        <v>-5</v>
      </c>
      <c r="D79">
        <v>-0.2</v>
      </c>
      <c r="E79">
        <f t="shared" si="3"/>
        <v>-5.2</v>
      </c>
    </row>
    <row r="80" spans="1:9" x14ac:dyDescent="0.25">
      <c r="A80" t="s">
        <v>23</v>
      </c>
      <c r="B80" s="1" t="s">
        <v>140</v>
      </c>
      <c r="C80">
        <v>-12</v>
      </c>
      <c r="D80">
        <v>-8</v>
      </c>
      <c r="E80">
        <f t="shared" si="3"/>
        <v>-20</v>
      </c>
      <c r="F80" t="s">
        <v>164</v>
      </c>
      <c r="G80" t="s">
        <v>149</v>
      </c>
    </row>
    <row r="81" spans="1:7" x14ac:dyDescent="0.25">
      <c r="A81" t="s">
        <v>23</v>
      </c>
      <c r="B81" s="1" t="s">
        <v>132</v>
      </c>
      <c r="C81">
        <v>-6</v>
      </c>
      <c r="E81">
        <f t="shared" si="3"/>
        <v>-6</v>
      </c>
      <c r="F81">
        <v>-3</v>
      </c>
      <c r="G81" t="s">
        <v>150</v>
      </c>
    </row>
    <row r="82" spans="1:7" hidden="1" x14ac:dyDescent="0.25">
      <c r="A82" t="s">
        <v>23</v>
      </c>
      <c r="B82" s="1" t="s">
        <v>57</v>
      </c>
      <c r="C82">
        <v>-5</v>
      </c>
      <c r="E82">
        <f t="shared" si="3"/>
        <v>-5</v>
      </c>
    </row>
    <row r="83" spans="1:7" hidden="1" x14ac:dyDescent="0.25">
      <c r="A83" t="s">
        <v>23</v>
      </c>
      <c r="B83" s="1" t="s">
        <v>58</v>
      </c>
      <c r="C83">
        <v>-3</v>
      </c>
      <c r="D83">
        <v>1</v>
      </c>
      <c r="E83">
        <f t="shared" si="3"/>
        <v>-2</v>
      </c>
    </row>
    <row r="84" spans="1:7" hidden="1" x14ac:dyDescent="0.25">
      <c r="A84" t="s">
        <v>23</v>
      </c>
      <c r="B84" s="1" t="s">
        <v>59</v>
      </c>
      <c r="C84">
        <v>-6</v>
      </c>
      <c r="D84">
        <v>2</v>
      </c>
      <c r="E84">
        <f t="shared" si="3"/>
        <v>-4</v>
      </c>
    </row>
    <row r="85" spans="1:7" x14ac:dyDescent="0.25">
      <c r="A85" t="s">
        <v>23</v>
      </c>
      <c r="B85" s="1" t="s">
        <v>133</v>
      </c>
      <c r="C85">
        <v>-4</v>
      </c>
      <c r="D85">
        <v>-4</v>
      </c>
      <c r="E85">
        <f t="shared" si="3"/>
        <v>-8</v>
      </c>
      <c r="F85">
        <v>-3</v>
      </c>
      <c r="G85" t="s">
        <v>151</v>
      </c>
    </row>
    <row r="86" spans="1:7" x14ac:dyDescent="0.25">
      <c r="A86" t="s">
        <v>23</v>
      </c>
      <c r="B86" s="1" t="s">
        <v>67</v>
      </c>
      <c r="C86">
        <v>-9</v>
      </c>
      <c r="D86">
        <v>1</v>
      </c>
      <c r="E86">
        <f t="shared" si="3"/>
        <v>-8</v>
      </c>
      <c r="F86">
        <v>-3</v>
      </c>
      <c r="G86" t="s">
        <v>152</v>
      </c>
    </row>
    <row r="87" spans="1:7" hidden="1" x14ac:dyDescent="0.25">
      <c r="A87" t="s">
        <v>23</v>
      </c>
      <c r="B87" s="4" t="s">
        <v>110</v>
      </c>
      <c r="C87">
        <v>-3</v>
      </c>
      <c r="D87">
        <v>-1</v>
      </c>
      <c r="E87">
        <f t="shared" si="3"/>
        <v>-4</v>
      </c>
    </row>
    <row r="88" spans="1:7" hidden="1" x14ac:dyDescent="0.25">
      <c r="A88" t="s">
        <v>23</v>
      </c>
      <c r="B88" t="s">
        <v>24</v>
      </c>
      <c r="C88">
        <v>-3</v>
      </c>
      <c r="D88">
        <v>1.4</v>
      </c>
      <c r="E88">
        <f t="shared" si="3"/>
        <v>-1.6</v>
      </c>
    </row>
    <row r="89" spans="1:7" x14ac:dyDescent="0.25">
      <c r="A89" t="s">
        <v>23</v>
      </c>
      <c r="B89" s="1" t="s">
        <v>134</v>
      </c>
      <c r="C89">
        <v>-4</v>
      </c>
      <c r="D89">
        <v>-4</v>
      </c>
      <c r="E89">
        <f t="shared" si="3"/>
        <v>-8</v>
      </c>
      <c r="F89">
        <v>-5</v>
      </c>
      <c r="G89" t="s">
        <v>153</v>
      </c>
    </row>
    <row r="90" spans="1:7" hidden="1" x14ac:dyDescent="0.25">
      <c r="A90" t="s">
        <v>23</v>
      </c>
      <c r="B90" s="1" t="s">
        <v>135</v>
      </c>
      <c r="C90">
        <v>-4</v>
      </c>
      <c r="D90">
        <v>-4</v>
      </c>
      <c r="E90">
        <f t="shared" si="3"/>
        <v>-8</v>
      </c>
    </row>
    <row r="91" spans="1:7" x14ac:dyDescent="0.25">
      <c r="A91" t="s">
        <v>23</v>
      </c>
      <c r="B91" s="1" t="s">
        <v>136</v>
      </c>
      <c r="C91">
        <v>-6</v>
      </c>
      <c r="E91">
        <f t="shared" si="3"/>
        <v>-6</v>
      </c>
      <c r="F91">
        <v>-1.5</v>
      </c>
      <c r="G91" t="s">
        <v>154</v>
      </c>
    </row>
    <row r="92" spans="1:7" x14ac:dyDescent="0.25">
      <c r="A92" t="s">
        <v>23</v>
      </c>
      <c r="B92" s="4" t="s">
        <v>117</v>
      </c>
      <c r="C92">
        <v>-6</v>
      </c>
      <c r="D92">
        <v>-3</v>
      </c>
      <c r="E92">
        <f t="shared" si="3"/>
        <v>-9</v>
      </c>
      <c r="F92">
        <v>-5</v>
      </c>
      <c r="G92" t="s">
        <v>155</v>
      </c>
    </row>
    <row r="93" spans="1:7" hidden="1" x14ac:dyDescent="0.25">
      <c r="A93" t="s">
        <v>23</v>
      </c>
      <c r="B93" s="4" t="s">
        <v>111</v>
      </c>
      <c r="C93">
        <v>-4</v>
      </c>
      <c r="D93">
        <v>-1.5</v>
      </c>
      <c r="E93">
        <f t="shared" si="3"/>
        <v>-5.5</v>
      </c>
    </row>
    <row r="94" spans="1:7" hidden="1" x14ac:dyDescent="0.25">
      <c r="A94" t="s">
        <v>23</v>
      </c>
      <c r="B94" s="1" t="s">
        <v>60</v>
      </c>
      <c r="C94">
        <v>-5</v>
      </c>
      <c r="D94">
        <v>1.5</v>
      </c>
      <c r="E94">
        <f t="shared" si="3"/>
        <v>-3.5</v>
      </c>
    </row>
    <row r="95" spans="1:7" x14ac:dyDescent="0.25">
      <c r="A95" t="s">
        <v>23</v>
      </c>
      <c r="B95" t="s">
        <v>76</v>
      </c>
      <c r="C95">
        <v>-12</v>
      </c>
      <c r="D95">
        <v>1</v>
      </c>
      <c r="E95">
        <f t="shared" si="3"/>
        <v>-11</v>
      </c>
      <c r="F95" t="s">
        <v>164</v>
      </c>
      <c r="G95" t="s">
        <v>157</v>
      </c>
    </row>
    <row r="96" spans="1:7" x14ac:dyDescent="0.25">
      <c r="A96" t="s">
        <v>23</v>
      </c>
      <c r="B96" s="1" t="s">
        <v>31</v>
      </c>
      <c r="C96">
        <v>-24</v>
      </c>
      <c r="D96">
        <v>-2.6</v>
      </c>
      <c r="E96">
        <f t="shared" si="3"/>
        <v>-26.6</v>
      </c>
      <c r="F96" t="s">
        <v>164</v>
      </c>
      <c r="G96" t="s">
        <v>156</v>
      </c>
    </row>
    <row r="97" spans="1:7" hidden="1" x14ac:dyDescent="0.25">
      <c r="A97" t="s">
        <v>23</v>
      </c>
      <c r="B97" s="4" t="s">
        <v>112</v>
      </c>
      <c r="C97">
        <v>-4</v>
      </c>
      <c r="D97">
        <v>-1</v>
      </c>
      <c r="E97">
        <f t="shared" si="3"/>
        <v>-5</v>
      </c>
    </row>
    <row r="98" spans="1:7" x14ac:dyDescent="0.25">
      <c r="A98" t="s">
        <v>23</v>
      </c>
      <c r="B98" s="4" t="s">
        <v>118</v>
      </c>
      <c r="C98">
        <v>-6</v>
      </c>
      <c r="D98">
        <v>-2</v>
      </c>
      <c r="E98">
        <f t="shared" si="3"/>
        <v>-8</v>
      </c>
      <c r="F98">
        <v>-4</v>
      </c>
      <c r="G98" t="s">
        <v>148</v>
      </c>
    </row>
    <row r="99" spans="1:7" hidden="1" x14ac:dyDescent="0.25">
      <c r="A99" t="s">
        <v>23</v>
      </c>
      <c r="B99" t="s">
        <v>61</v>
      </c>
      <c r="C99">
        <v>-6</v>
      </c>
      <c r="D99">
        <v>2.5</v>
      </c>
      <c r="E99">
        <f t="shared" si="3"/>
        <v>-3.5</v>
      </c>
    </row>
    <row r="100" spans="1:7" x14ac:dyDescent="0.25">
      <c r="A100" t="s">
        <v>23</v>
      </c>
      <c r="B100" s="1" t="s">
        <v>137</v>
      </c>
      <c r="C100">
        <v>-4</v>
      </c>
      <c r="D100">
        <v>-5</v>
      </c>
      <c r="E100">
        <f t="shared" si="3"/>
        <v>-9</v>
      </c>
      <c r="F100">
        <v>-4</v>
      </c>
      <c r="G100" t="s">
        <v>158</v>
      </c>
    </row>
    <row r="101" spans="1:7" x14ac:dyDescent="0.25">
      <c r="A101" t="s">
        <v>23</v>
      </c>
      <c r="B101" s="1" t="s">
        <v>68</v>
      </c>
      <c r="C101">
        <v>-10</v>
      </c>
      <c r="D101">
        <v>2.2000000000000002</v>
      </c>
      <c r="E101">
        <f t="shared" si="3"/>
        <v>-7.8</v>
      </c>
      <c r="F101" t="s">
        <v>164</v>
      </c>
      <c r="G101" t="s">
        <v>159</v>
      </c>
    </row>
    <row r="102" spans="1:7" hidden="1" x14ac:dyDescent="0.25">
      <c r="A102" t="s">
        <v>23</v>
      </c>
      <c r="B102" s="4" t="s">
        <v>113</v>
      </c>
      <c r="C102">
        <v>-4</v>
      </c>
      <c r="D102">
        <v>-1</v>
      </c>
      <c r="E102">
        <f t="shared" si="3"/>
        <v>-5</v>
      </c>
    </row>
    <row r="103" spans="1:7" hidden="1" x14ac:dyDescent="0.25">
      <c r="A103" t="s">
        <v>23</v>
      </c>
      <c r="B103" s="1" t="s">
        <v>138</v>
      </c>
      <c r="C103">
        <v>-2</v>
      </c>
      <c r="D103">
        <v>-1</v>
      </c>
      <c r="E103">
        <f t="shared" si="3"/>
        <v>-3</v>
      </c>
    </row>
    <row r="104" spans="1:7" x14ac:dyDescent="0.25">
      <c r="A104" t="s">
        <v>23</v>
      </c>
      <c r="B104" s="4" t="s">
        <v>114</v>
      </c>
      <c r="C104">
        <v>-2</v>
      </c>
      <c r="D104">
        <v>-4</v>
      </c>
      <c r="E104">
        <f t="shared" si="3"/>
        <v>-6</v>
      </c>
      <c r="F104">
        <v>-4</v>
      </c>
      <c r="G104" t="s">
        <v>160</v>
      </c>
    </row>
    <row r="105" spans="1:7" x14ac:dyDescent="0.25">
      <c r="A105" t="s">
        <v>23</v>
      </c>
      <c r="B105" t="s">
        <v>32</v>
      </c>
      <c r="C105">
        <v>-24</v>
      </c>
      <c r="D105">
        <v>-0.4</v>
      </c>
      <c r="E105">
        <f t="shared" si="3"/>
        <v>-24.4</v>
      </c>
      <c r="F105" t="s">
        <v>164</v>
      </c>
      <c r="G105" t="s">
        <v>161</v>
      </c>
    </row>
    <row r="106" spans="1:7" x14ac:dyDescent="0.25">
      <c r="A106" t="s">
        <v>23</v>
      </c>
      <c r="B106" s="4" t="s">
        <v>119</v>
      </c>
      <c r="C106">
        <v>-3</v>
      </c>
      <c r="D106">
        <v>-6</v>
      </c>
      <c r="E106">
        <f t="shared" si="3"/>
        <v>-9</v>
      </c>
      <c r="F106">
        <v>-2.5</v>
      </c>
      <c r="G106" t="s">
        <v>162</v>
      </c>
    </row>
    <row r="107" spans="1:7" hidden="1" x14ac:dyDescent="0.25">
      <c r="A107" t="s">
        <v>9</v>
      </c>
      <c r="B107" t="s">
        <v>10</v>
      </c>
      <c r="C107">
        <v>-2</v>
      </c>
      <c r="E107">
        <f t="shared" ref="E107:E125" si="4">SUM(C107:D107)</f>
        <v>-2</v>
      </c>
      <c r="G107" t="s">
        <v>11</v>
      </c>
    </row>
    <row r="108" spans="1:7" hidden="1" x14ac:dyDescent="0.25">
      <c r="A108" t="s">
        <v>9</v>
      </c>
      <c r="B108" t="s">
        <v>71</v>
      </c>
      <c r="C108">
        <v>-14</v>
      </c>
      <c r="E108">
        <f t="shared" si="4"/>
        <v>-14</v>
      </c>
      <c r="G108" t="s">
        <v>72</v>
      </c>
    </row>
    <row r="109" spans="1:7" hidden="1" x14ac:dyDescent="0.25">
      <c r="A109" t="s">
        <v>14</v>
      </c>
      <c r="B109" t="s">
        <v>15</v>
      </c>
      <c r="C109">
        <v>-3.5</v>
      </c>
      <c r="D109">
        <v>2.1</v>
      </c>
      <c r="E109">
        <f t="shared" si="4"/>
        <v>-1.4</v>
      </c>
    </row>
    <row r="110" spans="1:7" hidden="1" x14ac:dyDescent="0.25">
      <c r="A110" t="s">
        <v>21</v>
      </c>
      <c r="B110" t="s">
        <v>22</v>
      </c>
      <c r="C110">
        <v>-1</v>
      </c>
      <c r="E110">
        <f t="shared" si="4"/>
        <v>-1</v>
      </c>
    </row>
    <row r="111" spans="1:7" hidden="1" x14ac:dyDescent="0.25">
      <c r="A111" t="s">
        <v>21</v>
      </c>
      <c r="B111" s="1" t="s">
        <v>50</v>
      </c>
      <c r="C111">
        <v>-4</v>
      </c>
      <c r="D111">
        <v>1</v>
      </c>
      <c r="E111">
        <f t="shared" si="4"/>
        <v>-3</v>
      </c>
    </row>
    <row r="112" spans="1:7" hidden="1" x14ac:dyDescent="0.25">
      <c r="A112" t="s">
        <v>21</v>
      </c>
      <c r="B112" s="1" t="s">
        <v>51</v>
      </c>
      <c r="C112">
        <v>-6</v>
      </c>
      <c r="E112">
        <f t="shared" si="4"/>
        <v>-6</v>
      </c>
    </row>
    <row r="113" spans="1:5" hidden="1" x14ac:dyDescent="0.25">
      <c r="A113" t="s">
        <v>21</v>
      </c>
      <c r="B113" s="1" t="s">
        <v>52</v>
      </c>
      <c r="C113">
        <v>-4</v>
      </c>
      <c r="E113">
        <f t="shared" si="4"/>
        <v>-4</v>
      </c>
    </row>
    <row r="114" spans="1:5" hidden="1" x14ac:dyDescent="0.25">
      <c r="A114" t="s">
        <v>21</v>
      </c>
      <c r="B114" s="1" t="s">
        <v>53</v>
      </c>
      <c r="C114">
        <v>-6</v>
      </c>
      <c r="D114">
        <v>0.3</v>
      </c>
      <c r="E114">
        <f t="shared" si="4"/>
        <v>-5.7</v>
      </c>
    </row>
    <row r="115" spans="1:5" hidden="1" x14ac:dyDescent="0.25">
      <c r="A115" t="s">
        <v>21</v>
      </c>
      <c r="B115" s="1" t="s">
        <v>54</v>
      </c>
      <c r="C115">
        <v>-4</v>
      </c>
      <c r="D115">
        <v>0.3</v>
      </c>
      <c r="E115">
        <f t="shared" si="4"/>
        <v>-3.7</v>
      </c>
    </row>
    <row r="116" spans="1:5" hidden="1" x14ac:dyDescent="0.25">
      <c r="A116" t="s">
        <v>21</v>
      </c>
      <c r="B116" s="1" t="s">
        <v>55</v>
      </c>
      <c r="C116">
        <v>-8</v>
      </c>
      <c r="D116">
        <v>4</v>
      </c>
      <c r="E116">
        <f t="shared" si="4"/>
        <v>-4</v>
      </c>
    </row>
    <row r="117" spans="1:5" hidden="1" x14ac:dyDescent="0.25">
      <c r="A117" t="s">
        <v>21</v>
      </c>
      <c r="B117" t="s">
        <v>65</v>
      </c>
      <c r="C117">
        <v>-10</v>
      </c>
      <c r="D117">
        <v>0.4</v>
      </c>
      <c r="E117">
        <f t="shared" si="4"/>
        <v>-9.6</v>
      </c>
    </row>
    <row r="118" spans="1:5" hidden="1" x14ac:dyDescent="0.25">
      <c r="A118" t="s">
        <v>21</v>
      </c>
      <c r="B118" t="s">
        <v>75</v>
      </c>
      <c r="C118">
        <v>-12</v>
      </c>
      <c r="D118">
        <v>2</v>
      </c>
      <c r="E118">
        <f t="shared" si="4"/>
        <v>-10</v>
      </c>
    </row>
    <row r="119" spans="1:5" hidden="1" x14ac:dyDescent="0.25">
      <c r="A119" t="s">
        <v>21</v>
      </c>
      <c r="B119" s="1" t="s">
        <v>128</v>
      </c>
      <c r="C119">
        <v>-4</v>
      </c>
      <c r="D119">
        <v>-3</v>
      </c>
      <c r="E119">
        <f t="shared" si="4"/>
        <v>-7</v>
      </c>
    </row>
    <row r="120" spans="1:5" hidden="1" x14ac:dyDescent="0.25">
      <c r="A120" t="s">
        <v>25</v>
      </c>
      <c r="B120" t="s">
        <v>26</v>
      </c>
      <c r="C120">
        <v>1</v>
      </c>
      <c r="D120">
        <v>-3.7</v>
      </c>
      <c r="E120">
        <f t="shared" si="4"/>
        <v>-2.7</v>
      </c>
    </row>
    <row r="121" spans="1:5" hidden="1" x14ac:dyDescent="0.25">
      <c r="A121" t="s">
        <v>25</v>
      </c>
      <c r="B121" s="1" t="s">
        <v>69</v>
      </c>
      <c r="C121">
        <v>-13</v>
      </c>
      <c r="D121">
        <v>5</v>
      </c>
      <c r="E121">
        <f t="shared" si="4"/>
        <v>-8</v>
      </c>
    </row>
    <row r="122" spans="1:5" hidden="1" x14ac:dyDescent="0.25">
      <c r="A122" t="s">
        <v>25</v>
      </c>
      <c r="B122" t="s">
        <v>70</v>
      </c>
      <c r="C122">
        <v>-7</v>
      </c>
      <c r="E122">
        <f t="shared" si="4"/>
        <v>-7</v>
      </c>
    </row>
    <row r="123" spans="1:5" hidden="1" x14ac:dyDescent="0.25">
      <c r="A123" t="s">
        <v>25</v>
      </c>
      <c r="B123" s="4" t="s">
        <v>120</v>
      </c>
      <c r="C123">
        <v>-1</v>
      </c>
      <c r="D123">
        <v>-2.2000000000000002</v>
      </c>
      <c r="E123">
        <f t="shared" si="4"/>
        <v>-3.2</v>
      </c>
    </row>
    <row r="124" spans="1:5" hidden="1" x14ac:dyDescent="0.25">
      <c r="A124" t="s">
        <v>25</v>
      </c>
      <c r="B124" s="4" t="s">
        <v>121</v>
      </c>
      <c r="D124">
        <v>-3</v>
      </c>
      <c r="E124">
        <f t="shared" si="4"/>
        <v>-3</v>
      </c>
    </row>
    <row r="125" spans="1:5" hidden="1" x14ac:dyDescent="0.25">
      <c r="A125" t="s">
        <v>25</v>
      </c>
      <c r="B125" s="4" t="s">
        <v>122</v>
      </c>
      <c r="C125">
        <v>-15</v>
      </c>
      <c r="E125">
        <f t="shared" si="4"/>
        <v>-15</v>
      </c>
    </row>
  </sheetData>
  <conditionalFormatting sqref="E2:F1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Plan1!_Hlk519497315</vt:lpstr>
      <vt:lpstr>Plan1!_Hlk519497407</vt:lpstr>
      <vt:lpstr>Plan1!_Hlk519497731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Cesar Marques Vellosa</dc:creator>
  <cp:lastModifiedBy>Silvio Carneiro</cp:lastModifiedBy>
  <dcterms:created xsi:type="dcterms:W3CDTF">2018-08-03T20:55:48Z</dcterms:created>
  <dcterms:modified xsi:type="dcterms:W3CDTF">2018-08-11T15:58:39Z</dcterms:modified>
</cp:coreProperties>
</file>